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xampp\htdocs\lc\th\dashboard\dataEng\template\upexcel\"/>
    </mc:Choice>
  </mc:AlternateContent>
  <xr:revisionPtr revIDLastSave="0" documentId="13_ncr:1_{63B42EBF-349A-48A0-81E8-3AEE828EC2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แยกปี" sheetId="3" r:id="rId1"/>
    <sheet name="แยกสาขา" sheetId="2" r:id="rId2"/>
    <sheet name="Sheet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3" i="2" l="1"/>
  <c r="J103" i="2"/>
  <c r="O228" i="5"/>
  <c r="N228" i="5"/>
  <c r="G103" i="2"/>
  <c r="F103" i="2"/>
  <c r="O151" i="5"/>
  <c r="N151" i="5"/>
  <c r="C103" i="2"/>
  <c r="B103" i="2"/>
  <c r="O71" i="5"/>
  <c r="N71" i="5"/>
  <c r="C14" i="2"/>
  <c r="B14" i="2"/>
  <c r="C55" i="3"/>
  <c r="B55" i="3"/>
  <c r="C41" i="3"/>
  <c r="B41" i="3"/>
  <c r="C27" i="3"/>
  <c r="B27" i="3"/>
  <c r="C13" i="3"/>
  <c r="B13" i="3"/>
</calcChain>
</file>

<file path=xl/sharedStrings.xml><?xml version="1.0" encoding="utf-8"?>
<sst xmlns="http://schemas.openxmlformats.org/spreadsheetml/2006/main" count="763" uniqueCount="105">
  <si>
    <t>คณะครุศาสตร์</t>
  </si>
  <si>
    <t>สาขา</t>
  </si>
  <si>
    <t>ผ่าน</t>
  </si>
  <si>
    <t>ไม่ผ่าน</t>
  </si>
  <si>
    <t>การศึกษาปฐมวัย</t>
  </si>
  <si>
    <t>การศึกษาพิเศษ-ภาษาไทย</t>
  </si>
  <si>
    <t>คณิตศาสตร์</t>
  </si>
  <si>
    <t>จิตวิทยาการปรึกษาและการแนะแนว</t>
  </si>
  <si>
    <t>พลศึกษา</t>
  </si>
  <si>
    <t>ภาษาอังกฤษ</t>
  </si>
  <si>
    <t>ภาษาไทย</t>
  </si>
  <si>
    <t>วิทยาศาสตร์ทั่วไป</t>
  </si>
  <si>
    <t>สังคมศึกษา</t>
  </si>
  <si>
    <t>รวม</t>
  </si>
  <si>
    <t>คณะมนุษยศาสตร์และสังคมศาสตร์</t>
  </si>
  <si>
    <t>การพัฒนาชุมชน</t>
  </si>
  <si>
    <t>ภาษาจีน</t>
  </si>
  <si>
    <t>ประวัติศาสตร์</t>
  </si>
  <si>
    <t>ภาษาอังกฤษเพื่อธุรกิจบริการ</t>
  </si>
  <si>
    <t>ภูมิสารสนเทศ</t>
  </si>
  <si>
    <t>รัฐประศาสนศาสตร์ (การจัดการปกครองท้องถิ่น)</t>
  </si>
  <si>
    <t>รัฐประศาสนศาสตร์ (การบริหารงานยุติธรรมและกฎหมาย)</t>
  </si>
  <si>
    <t>รัฐประศาสนศาสตร์ (นโยบายสาธารณะและนวัตกรรมทางการบริหาร)</t>
  </si>
  <si>
    <t>สวัสดิการสังคม</t>
  </si>
  <si>
    <t>อินโดนีเซีย-มาเลเซียศึกษาเพื่องานระหว่างประเทศ</t>
  </si>
  <si>
    <t>คณะวิทยาการจัดการ</t>
  </si>
  <si>
    <t>การจัดการ</t>
  </si>
  <si>
    <t>การจัดการนวัตกรรมการค้า</t>
  </si>
  <si>
    <t>การจัดการอุตสาหกรรมท่องเที่ยว</t>
  </si>
  <si>
    <t>การตลาด</t>
  </si>
  <si>
    <t>การบริหารทรัพยากรมนุษย์</t>
  </si>
  <si>
    <t>การบัญชี</t>
  </si>
  <si>
    <t>คอมพิวเตอร์ธุรกิจ</t>
  </si>
  <si>
    <t>นิเทศศาสตร์</t>
  </si>
  <si>
    <t>พัฒนาธุรกิจ</t>
  </si>
  <si>
    <t>คณะวิทยาศาสตร์และเทคโนโลยี</t>
  </si>
  <si>
    <t>คหกรรมศาสตร์ (อาหารและโภชนาการ)</t>
  </si>
  <si>
    <t>คอมพิวเตอร์ศึกษา (คบ.)</t>
  </si>
  <si>
    <t>คอมพิวเตอร์ศึกษา (ค.บ.)</t>
  </si>
  <si>
    <t>ชีววิทยา</t>
  </si>
  <si>
    <t>นวัตกรรมการเกษตรเพื่อความยั่งยืน</t>
  </si>
  <si>
    <t>ฟิสิกส์ (คบ.)</t>
  </si>
  <si>
    <t>ฟิสิกส์ (ค.บ.)</t>
  </si>
  <si>
    <t>วิทยาการคอมพิวเตอร์</t>
  </si>
  <si>
    <t>วิทยาศาสตร์ประยุกต์เชิงอุตสาหกรรม (เทคโนโลยียางและพอลิเมอร์)</t>
  </si>
  <si>
    <t>วิทยาศาสตร์สิ่งแวดล้อม</t>
  </si>
  <si>
    <t>สาธารณสุขชุมชน</t>
  </si>
  <si>
    <t>วิทยาศาสตร์สุขภาพและสปา</t>
  </si>
  <si>
    <t>เคมี</t>
  </si>
  <si>
    <t>เคมี (คบ.)</t>
  </si>
  <si>
    <t>เทคโนโลยีชีวภาพ</t>
  </si>
  <si>
    <t>เคมี (ค.บ.)</t>
  </si>
  <si>
    <t>เทคโนโลยีสารสนเทศและนวัตกรรมดิจิทัล</t>
  </si>
  <si>
    <t>คณะศิลปกรรมศาสตร์</t>
  </si>
  <si>
    <t>การออกแบบ</t>
  </si>
  <si>
    <t>ดนตรีไทย</t>
  </si>
  <si>
    <t>ดนตรีไทยและดนตรีพื้นบ้าน</t>
  </si>
  <si>
    <t>ดุริยางคศิลป์ตะวันตก</t>
  </si>
  <si>
    <t>ทัศนศิลป์</t>
  </si>
  <si>
    <t>นาฏศิลป์และการแสดง</t>
  </si>
  <si>
    <t>คณะเทคโนโลยีการเกษตร</t>
  </si>
  <si>
    <t>การผลิตและการจัดการผลิตภัณฑ์อาหาร</t>
  </si>
  <si>
    <t>เทคโนโลยีการจัดการผลิตภัณฑ์อาหาร</t>
  </si>
  <si>
    <t>เทคโนโลยีการเกษตร (เทคโนโลยีการผลิตพืช)</t>
  </si>
  <si>
    <t>เทคโนโลยีการผลิตพืช</t>
  </si>
  <si>
    <t>เทคโนโลยีการเกษตร (เทคโนโลยีการผลิตสัตว์)</t>
  </si>
  <si>
    <t>เทคโนโลยีการผลิตสัตว์</t>
  </si>
  <si>
    <t>เทคโนโลยีการเกษตร (เทคโนโลยีการผลิตสัตว์น้ำ)</t>
  </si>
  <si>
    <t>เทคโนโลยีการเกษตรและอาหาร</t>
  </si>
  <si>
    <t>คณะเทคโนโลยีอุตสาหกรรม</t>
  </si>
  <si>
    <t>วิศวกรรมโลจิสติกส์</t>
  </si>
  <si>
    <t>เทคโนโลยีการจัดการอุตสาหกรรม (ต่อเนื่อง)</t>
  </si>
  <si>
    <t>เทคโนโลยีการผลิต</t>
  </si>
  <si>
    <t>เทคโนโลยีอุตสาหการ</t>
  </si>
  <si>
    <t>เทคโนโลยีไฟฟ้าอุตสาหกรรม (ต่อเนื่อง)</t>
  </si>
  <si>
    <t xml:space="preserve">คณะวิทยาลัยนวัตกรรมและการจัดการ </t>
  </si>
  <si>
    <t>การท่องเที่ยว(เทียบโอน)</t>
  </si>
  <si>
    <t>การท่องเที่ยว (เทียบโอน)</t>
  </si>
  <si>
    <t>นวัตกรรมการจัดการ</t>
  </si>
  <si>
    <t>คณะ</t>
  </si>
  <si>
    <t>ครุศาสตร์</t>
  </si>
  <si>
    <t>มนุษยศาสตร์และสังคมศาสตร์</t>
  </si>
  <si>
    <t>วิทยาการจัดการ</t>
  </si>
  <si>
    <t>วิทยาลัยนวัตกรรมและการจัดการ</t>
  </si>
  <si>
    <t>วิทยาศาสตร์และเทคโนโลยี</t>
  </si>
  <si>
    <t>ศิลปกรรมศาสตร์</t>
  </si>
  <si>
    <t>เทคโนโลยีการเกษตร</t>
  </si>
  <si>
    <t>เทคโนโลยีอุตสาหกรรม 64</t>
  </si>
  <si>
    <t>เทคโนโลยีอุตสาหกรรม 646</t>
  </si>
  <si>
    <t>เทคโนโลยีอุตสาหกรรม 65</t>
  </si>
  <si>
    <t>เทคโนโลยีอุตสาหกรรม 656</t>
  </si>
  <si>
    <t>เทคโนโลยีอุตสาหกรรม 66</t>
  </si>
  <si>
    <t>เทคโนโลยีอุตสาหกรรม 666</t>
  </si>
  <si>
    <t>เทคโนโลยีอุตสาหกรรม 67</t>
  </si>
  <si>
    <t>เทคโนโลยีอุตสาหกรรม 676</t>
  </si>
  <si>
    <t>เทคโนโลยีอุตสาหกรรม</t>
  </si>
  <si>
    <t>2566 ต่อเนื่อง</t>
  </si>
  <si>
    <t>ผลการสอบมาตรฐานภาษาอังกฤษของนักศึกษา รหัส 64 ข้อมูลวันที่ 19/06/2568</t>
  </si>
  <si>
    <t>ผลการสอบมาตรฐานภาษาอังกฤษของนักศึกษา รหัส 65 ข้อมูลวันที่  19/06/2568</t>
  </si>
  <si>
    <t>ผลการสอบมาตรฐานภาษาอังกฤษของนักศึกษา รหัส 66 ข้อมูลวันที่  19/06/2568</t>
  </si>
  <si>
    <t>ผลการสอบมาตรฐานภาษาอังกฤษของนักศึกษา รหัส 67 ข้อมูลวันที่  19/06/2568</t>
  </si>
  <si>
    <t>ผลการสอบมาตรฐานภาษาอังกฤษของนักศึกษา รหัส 65 ข้อมูลวันที่ 19/06/2568</t>
  </si>
  <si>
    <t>ผลการสอบมาตรฐานภาษาอังกฤษของนักศึกษา รหัส 66 ข้อมูลวันที่ 19/06/2568</t>
  </si>
  <si>
    <t>2564 ต่อเนื่อง</t>
  </si>
  <si>
    <t>2565 ต่อเนื่อง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</si>
</sst>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37" workbookViewId="0">
      <selection activeCell="B5" sqref="B5"/>
    </sheetView>
  </sheetViews>
  <sheetFormatPr defaultRowHeight="24" x14ac:dyDescent="0.55000000000000004"/>
  <cols>
    <col min="1" max="1" width="35.75" style="3" customWidth="1"/>
    <col min="2" max="2" width="22.125" style="10" customWidth="1"/>
    <col min="3" max="3" width="24.125" style="10" customWidth="1"/>
    <col min="4" max="16384" width="9" style="3"/>
  </cols>
  <sheetData>
    <row r="1" spans="1:4" x14ac:dyDescent="0.55000000000000004">
      <c r="A1" s="2" t="s">
        <v>97</v>
      </c>
      <c r="B1" s="2"/>
      <c r="C1" s="2"/>
      <c r="D1" s="11"/>
    </row>
    <row r="2" spans="1:4" x14ac:dyDescent="0.55000000000000004">
      <c r="A2" s="4" t="s">
        <v>79</v>
      </c>
      <c r="B2" s="5" t="s">
        <v>2</v>
      </c>
      <c r="C2" s="5" t="s">
        <v>3</v>
      </c>
      <c r="D2" s="11"/>
    </row>
    <row r="3" spans="1:4" x14ac:dyDescent="0.55000000000000004">
      <c r="A3" s="4"/>
      <c r="B3" s="5"/>
      <c r="C3" s="5"/>
      <c r="D3" s="11"/>
    </row>
    <row r="4" spans="1:4" x14ac:dyDescent="0.55000000000000004">
      <c r="A4" s="6" t="s">
        <v>80</v>
      </c>
      <c r="B4" s="6">
        <v>337</v>
      </c>
      <c r="C4" s="6">
        <v>4</v>
      </c>
      <c r="D4" s="11"/>
    </row>
    <row r="5" spans="1:4" x14ac:dyDescent="0.55000000000000004">
      <c r="A5" s="6" t="s">
        <v>81</v>
      </c>
      <c r="B5" s="6">
        <v>601</v>
      </c>
      <c r="C5" s="6">
        <v>21</v>
      </c>
      <c r="D5" s="11"/>
    </row>
    <row r="6" spans="1:4" x14ac:dyDescent="0.55000000000000004">
      <c r="A6" s="6" t="s">
        <v>82</v>
      </c>
      <c r="B6" s="6">
        <v>480</v>
      </c>
      <c r="C6" s="6">
        <v>44</v>
      </c>
      <c r="D6" s="11"/>
    </row>
    <row r="7" spans="1:4" x14ac:dyDescent="0.55000000000000004">
      <c r="A7" s="6" t="s">
        <v>83</v>
      </c>
      <c r="B7" s="6">
        <v>12</v>
      </c>
      <c r="C7" s="6">
        <v>1</v>
      </c>
      <c r="D7" s="11"/>
    </row>
    <row r="8" spans="1:4" x14ac:dyDescent="0.55000000000000004">
      <c r="A8" s="6" t="s">
        <v>84</v>
      </c>
      <c r="B8" s="6">
        <v>321</v>
      </c>
      <c r="C8" s="6">
        <v>33</v>
      </c>
      <c r="D8" s="11"/>
    </row>
    <row r="9" spans="1:4" x14ac:dyDescent="0.55000000000000004">
      <c r="A9" s="6" t="s">
        <v>85</v>
      </c>
      <c r="B9" s="6">
        <v>76</v>
      </c>
      <c r="C9" s="6">
        <v>19</v>
      </c>
      <c r="D9" s="11"/>
    </row>
    <row r="10" spans="1:4" x14ac:dyDescent="0.55000000000000004">
      <c r="A10" s="6" t="s">
        <v>86</v>
      </c>
      <c r="B10" s="6">
        <v>124</v>
      </c>
      <c r="C10" s="6">
        <v>14</v>
      </c>
      <c r="D10" s="11"/>
    </row>
    <row r="11" spans="1:4" x14ac:dyDescent="0.55000000000000004">
      <c r="A11" s="6" t="s">
        <v>87</v>
      </c>
      <c r="B11" s="6">
        <v>84</v>
      </c>
      <c r="C11" s="6">
        <v>10</v>
      </c>
      <c r="D11" s="11"/>
    </row>
    <row r="12" spans="1:4" x14ac:dyDescent="0.55000000000000004">
      <c r="A12" s="6" t="s">
        <v>88</v>
      </c>
      <c r="B12" s="6">
        <v>141</v>
      </c>
      <c r="C12" s="6">
        <v>0</v>
      </c>
      <c r="D12" s="11"/>
    </row>
    <row r="13" spans="1:4" x14ac:dyDescent="0.55000000000000004">
      <c r="A13" s="7" t="s">
        <v>13</v>
      </c>
      <c r="B13" s="8">
        <f>SUM(B4:B12)</f>
        <v>2176</v>
      </c>
      <c r="C13" s="8">
        <f>SUM(C4:C12)</f>
        <v>146</v>
      </c>
    </row>
    <row r="14" spans="1:4" x14ac:dyDescent="0.55000000000000004">
      <c r="A14" s="9"/>
    </row>
    <row r="15" spans="1:4" x14ac:dyDescent="0.55000000000000004">
      <c r="A15" s="2" t="s">
        <v>98</v>
      </c>
      <c r="B15" s="2"/>
      <c r="C15" s="2"/>
    </row>
    <row r="16" spans="1:4" x14ac:dyDescent="0.55000000000000004">
      <c r="A16" s="4" t="s">
        <v>79</v>
      </c>
      <c r="B16" s="5" t="s">
        <v>2</v>
      </c>
      <c r="C16" s="5" t="s">
        <v>3</v>
      </c>
    </row>
    <row r="17" spans="1:3" x14ac:dyDescent="0.55000000000000004">
      <c r="A17" s="4"/>
      <c r="B17" s="5"/>
      <c r="C17" s="5"/>
    </row>
    <row r="18" spans="1:3" x14ac:dyDescent="0.55000000000000004">
      <c r="A18" s="6" t="s">
        <v>80</v>
      </c>
      <c r="B18" s="6">
        <v>79</v>
      </c>
      <c r="C18" s="6">
        <v>265</v>
      </c>
    </row>
    <row r="19" spans="1:3" x14ac:dyDescent="0.55000000000000004">
      <c r="A19" s="6" t="s">
        <v>81</v>
      </c>
      <c r="B19" s="6">
        <v>123</v>
      </c>
      <c r="C19" s="6">
        <v>575</v>
      </c>
    </row>
    <row r="20" spans="1:3" x14ac:dyDescent="0.55000000000000004">
      <c r="A20" s="6" t="s">
        <v>82</v>
      </c>
      <c r="B20" s="6">
        <v>20</v>
      </c>
      <c r="C20" s="6">
        <v>539</v>
      </c>
    </row>
    <row r="21" spans="1:3" x14ac:dyDescent="0.55000000000000004">
      <c r="A21" s="6" t="s">
        <v>83</v>
      </c>
      <c r="B21" s="6">
        <v>13</v>
      </c>
      <c r="C21" s="6">
        <v>0</v>
      </c>
    </row>
    <row r="22" spans="1:3" x14ac:dyDescent="0.55000000000000004">
      <c r="A22" s="6" t="s">
        <v>84</v>
      </c>
      <c r="B22" s="6">
        <v>60</v>
      </c>
      <c r="C22" s="6">
        <v>239</v>
      </c>
    </row>
    <row r="23" spans="1:3" x14ac:dyDescent="0.55000000000000004">
      <c r="A23" s="6" t="s">
        <v>85</v>
      </c>
      <c r="B23" s="6">
        <v>8</v>
      </c>
      <c r="C23" s="6">
        <v>103</v>
      </c>
    </row>
    <row r="24" spans="1:3" x14ac:dyDescent="0.55000000000000004">
      <c r="A24" s="6" t="s">
        <v>86</v>
      </c>
      <c r="B24" s="6">
        <v>7</v>
      </c>
      <c r="C24" s="6">
        <v>89</v>
      </c>
    </row>
    <row r="25" spans="1:3" x14ac:dyDescent="0.55000000000000004">
      <c r="A25" s="6" t="s">
        <v>89</v>
      </c>
      <c r="B25" s="6">
        <v>1</v>
      </c>
      <c r="C25" s="6">
        <v>91</v>
      </c>
    </row>
    <row r="26" spans="1:3" x14ac:dyDescent="0.55000000000000004">
      <c r="A26" s="6" t="s">
        <v>90</v>
      </c>
      <c r="B26" s="6">
        <v>109</v>
      </c>
      <c r="C26" s="6">
        <v>0</v>
      </c>
    </row>
    <row r="27" spans="1:3" x14ac:dyDescent="0.55000000000000004">
      <c r="A27" s="7" t="s">
        <v>13</v>
      </c>
      <c r="B27" s="8">
        <f>SUM(B18:B26)</f>
        <v>420</v>
      </c>
      <c r="C27" s="8">
        <f>SUM(C18:C26)</f>
        <v>1901</v>
      </c>
    </row>
    <row r="29" spans="1:3" x14ac:dyDescent="0.55000000000000004">
      <c r="A29" s="2" t="s">
        <v>99</v>
      </c>
      <c r="B29" s="2"/>
      <c r="C29" s="2"/>
    </row>
    <row r="30" spans="1:3" x14ac:dyDescent="0.55000000000000004">
      <c r="A30" s="4" t="s">
        <v>79</v>
      </c>
      <c r="B30" s="5" t="s">
        <v>2</v>
      </c>
      <c r="C30" s="5" t="s">
        <v>3</v>
      </c>
    </row>
    <row r="31" spans="1:3" x14ac:dyDescent="0.55000000000000004">
      <c r="A31" s="4"/>
      <c r="B31" s="5"/>
      <c r="C31" s="5"/>
    </row>
    <row r="32" spans="1:3" x14ac:dyDescent="0.55000000000000004">
      <c r="A32" s="6" t="s">
        <v>80</v>
      </c>
      <c r="B32" s="6">
        <v>16</v>
      </c>
      <c r="C32" s="6">
        <v>328</v>
      </c>
    </row>
    <row r="33" spans="1:3" x14ac:dyDescent="0.55000000000000004">
      <c r="A33" s="6" t="s">
        <v>81</v>
      </c>
      <c r="B33" s="6">
        <v>7</v>
      </c>
      <c r="C33" s="6">
        <v>694</v>
      </c>
    </row>
    <row r="34" spans="1:3" x14ac:dyDescent="0.55000000000000004">
      <c r="A34" s="6" t="s">
        <v>82</v>
      </c>
      <c r="B34" s="6">
        <v>10</v>
      </c>
      <c r="C34" s="6">
        <v>673</v>
      </c>
    </row>
    <row r="35" spans="1:3" x14ac:dyDescent="0.55000000000000004">
      <c r="A35" s="6" t="s">
        <v>83</v>
      </c>
      <c r="B35" s="6">
        <v>0</v>
      </c>
      <c r="C35" s="6">
        <v>1</v>
      </c>
    </row>
    <row r="36" spans="1:3" x14ac:dyDescent="0.55000000000000004">
      <c r="A36" s="6" t="s">
        <v>84</v>
      </c>
      <c r="B36" s="6">
        <v>8</v>
      </c>
      <c r="C36" s="6">
        <v>351</v>
      </c>
    </row>
    <row r="37" spans="1:3" x14ac:dyDescent="0.55000000000000004">
      <c r="A37" s="6" t="s">
        <v>85</v>
      </c>
      <c r="B37" s="6">
        <v>1</v>
      </c>
      <c r="C37" s="6">
        <v>88</v>
      </c>
    </row>
    <row r="38" spans="1:3" x14ac:dyDescent="0.55000000000000004">
      <c r="A38" s="6" t="s">
        <v>86</v>
      </c>
      <c r="B38" s="6">
        <v>1</v>
      </c>
      <c r="C38" s="6">
        <v>105</v>
      </c>
    </row>
    <row r="39" spans="1:3" x14ac:dyDescent="0.55000000000000004">
      <c r="A39" s="6" t="s">
        <v>91</v>
      </c>
      <c r="B39" s="6">
        <v>2</v>
      </c>
      <c r="C39" s="6">
        <v>123</v>
      </c>
    </row>
    <row r="40" spans="1:3" x14ac:dyDescent="0.55000000000000004">
      <c r="A40" s="6" t="s">
        <v>92</v>
      </c>
      <c r="B40" s="6">
        <v>114</v>
      </c>
      <c r="C40" s="6">
        <v>21</v>
      </c>
    </row>
    <row r="41" spans="1:3" x14ac:dyDescent="0.55000000000000004">
      <c r="A41" s="7" t="s">
        <v>13</v>
      </c>
      <c r="B41" s="8">
        <f>SUM(B32:B40)</f>
        <v>159</v>
      </c>
      <c r="C41" s="8">
        <f>SUM(C32:C40)</f>
        <v>2384</v>
      </c>
    </row>
    <row r="43" spans="1:3" x14ac:dyDescent="0.55000000000000004">
      <c r="A43" s="2" t="s">
        <v>100</v>
      </c>
      <c r="B43" s="2"/>
      <c r="C43" s="2"/>
    </row>
    <row r="44" spans="1:3" x14ac:dyDescent="0.55000000000000004">
      <c r="A44" s="4" t="s">
        <v>79</v>
      </c>
      <c r="B44" s="5" t="s">
        <v>2</v>
      </c>
      <c r="C44" s="5" t="s">
        <v>3</v>
      </c>
    </row>
    <row r="45" spans="1:3" x14ac:dyDescent="0.55000000000000004">
      <c r="A45" s="4"/>
      <c r="B45" s="5"/>
      <c r="C45" s="5"/>
    </row>
    <row r="46" spans="1:3" x14ac:dyDescent="0.55000000000000004">
      <c r="A46" s="6" t="s">
        <v>80</v>
      </c>
      <c r="B46" s="6">
        <v>8</v>
      </c>
      <c r="C46" s="6">
        <v>319</v>
      </c>
    </row>
    <row r="47" spans="1:3" x14ac:dyDescent="0.55000000000000004">
      <c r="A47" s="6" t="s">
        <v>81</v>
      </c>
      <c r="B47" s="6">
        <v>1</v>
      </c>
      <c r="C47" s="6">
        <v>658</v>
      </c>
    </row>
    <row r="48" spans="1:3" x14ac:dyDescent="0.55000000000000004">
      <c r="A48" s="6" t="s">
        <v>82</v>
      </c>
      <c r="B48" s="6">
        <v>1</v>
      </c>
      <c r="C48" s="6">
        <v>774</v>
      </c>
    </row>
    <row r="49" spans="1:3" x14ac:dyDescent="0.55000000000000004">
      <c r="A49" s="6" t="s">
        <v>83</v>
      </c>
      <c r="B49" s="6">
        <v>0</v>
      </c>
      <c r="C49" s="6">
        <v>2</v>
      </c>
    </row>
    <row r="50" spans="1:3" x14ac:dyDescent="0.55000000000000004">
      <c r="A50" s="6" t="s">
        <v>84</v>
      </c>
      <c r="B50" s="6">
        <v>6</v>
      </c>
      <c r="C50" s="6">
        <v>404</v>
      </c>
    </row>
    <row r="51" spans="1:3" x14ac:dyDescent="0.55000000000000004">
      <c r="A51" s="6" t="s">
        <v>85</v>
      </c>
      <c r="B51" s="6">
        <v>3</v>
      </c>
      <c r="C51" s="6">
        <v>121</v>
      </c>
    </row>
    <row r="52" spans="1:3" x14ac:dyDescent="0.55000000000000004">
      <c r="A52" s="6" t="s">
        <v>86</v>
      </c>
      <c r="B52" s="6">
        <v>1</v>
      </c>
      <c r="C52" s="6">
        <v>107</v>
      </c>
    </row>
    <row r="53" spans="1:3" x14ac:dyDescent="0.55000000000000004">
      <c r="A53" s="6" t="s">
        <v>93</v>
      </c>
      <c r="B53" s="6">
        <v>0</v>
      </c>
      <c r="C53" s="6">
        <v>145</v>
      </c>
    </row>
    <row r="54" spans="1:3" x14ac:dyDescent="0.55000000000000004">
      <c r="A54" s="6" t="s">
        <v>94</v>
      </c>
      <c r="B54" s="6">
        <v>0</v>
      </c>
      <c r="C54" s="6">
        <v>142</v>
      </c>
    </row>
    <row r="55" spans="1:3" x14ac:dyDescent="0.55000000000000004">
      <c r="A55" s="7" t="s">
        <v>13</v>
      </c>
      <c r="B55" s="8">
        <f>SUM(B46:B54)</f>
        <v>20</v>
      </c>
      <c r="C55" s="8">
        <f>SUM(C46:C54)</f>
        <v>2672</v>
      </c>
    </row>
  </sheetData>
  <mergeCells count="16">
    <mergeCell ref="A16:A17"/>
    <mergeCell ref="B16:B17"/>
    <mergeCell ref="C16:C17"/>
    <mergeCell ref="A1:C1"/>
    <mergeCell ref="A2:A3"/>
    <mergeCell ref="B2:B3"/>
    <mergeCell ref="C2:C3"/>
    <mergeCell ref="A15:C15"/>
    <mergeCell ref="A43:C43"/>
    <mergeCell ref="A44:A45"/>
    <mergeCell ref="B44:B45"/>
    <mergeCell ref="C44:C45"/>
    <mergeCell ref="A29:C29"/>
    <mergeCell ref="A30:A31"/>
    <mergeCell ref="B30:B31"/>
    <mergeCell ref="C30:C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topLeftCell="B100" workbookViewId="0">
      <selection activeCell="J110" sqref="J110"/>
    </sheetView>
  </sheetViews>
  <sheetFormatPr defaultRowHeight="24" x14ac:dyDescent="0.55000000000000004"/>
  <cols>
    <col min="1" max="1" width="49.5" style="29" bestFit="1" customWidth="1"/>
    <col min="2" max="3" width="12.625" style="29" customWidth="1"/>
    <col min="4" max="4" width="9" style="3"/>
    <col min="5" max="5" width="49.5" style="30" bestFit="1" customWidth="1"/>
    <col min="6" max="7" width="12.625" style="30" customWidth="1"/>
    <col min="8" max="8" width="9" style="3"/>
    <col min="9" max="9" width="49.875" style="31" bestFit="1" customWidth="1"/>
    <col min="10" max="11" width="12.625" style="31" customWidth="1"/>
    <col min="12" max="12" width="9" style="3"/>
    <col min="13" max="13" width="31.75" style="3" bestFit="1" customWidth="1"/>
    <col min="14" max="16384" width="9" style="3"/>
  </cols>
  <sheetData>
    <row r="1" spans="1:11" ht="29.25" customHeight="1" x14ac:dyDescent="0.55000000000000004">
      <c r="A1" s="12" t="s">
        <v>97</v>
      </c>
      <c r="B1" s="12"/>
      <c r="C1" s="12"/>
      <c r="E1" s="13" t="s">
        <v>101</v>
      </c>
      <c r="F1" s="13"/>
      <c r="G1" s="13"/>
      <c r="I1" s="14" t="s">
        <v>102</v>
      </c>
      <c r="J1" s="15"/>
      <c r="K1" s="16"/>
    </row>
    <row r="2" spans="1:11" x14ac:dyDescent="0.55000000000000004">
      <c r="A2" s="17" t="s">
        <v>0</v>
      </c>
      <c r="B2" s="18"/>
      <c r="C2" s="19"/>
      <c r="E2" s="20" t="s">
        <v>0</v>
      </c>
      <c r="F2" s="21"/>
      <c r="G2" s="22"/>
      <c r="I2" s="14" t="s">
        <v>0</v>
      </c>
      <c r="J2" s="15"/>
      <c r="K2" s="16"/>
    </row>
    <row r="3" spans="1:11" x14ac:dyDescent="0.55000000000000004">
      <c r="A3" s="23" t="s">
        <v>1</v>
      </c>
      <c r="B3" s="23" t="s">
        <v>2</v>
      </c>
      <c r="C3" s="23" t="s">
        <v>3</v>
      </c>
      <c r="E3" s="24" t="s">
        <v>1</v>
      </c>
      <c r="F3" s="24" t="s">
        <v>2</v>
      </c>
      <c r="G3" s="24" t="s">
        <v>3</v>
      </c>
      <c r="I3" s="25" t="s">
        <v>1</v>
      </c>
      <c r="J3" s="25" t="s">
        <v>2</v>
      </c>
      <c r="K3" s="25" t="s">
        <v>3</v>
      </c>
    </row>
    <row r="4" spans="1:11" x14ac:dyDescent="0.55000000000000004">
      <c r="A4" s="23"/>
      <c r="B4" s="23"/>
      <c r="C4" s="23"/>
      <c r="E4" s="24"/>
      <c r="F4" s="24"/>
      <c r="G4" s="24"/>
      <c r="I4" s="26"/>
      <c r="J4" s="26"/>
      <c r="K4" s="26"/>
    </row>
    <row r="5" spans="1:11" x14ac:dyDescent="0.55000000000000004">
      <c r="A5" s="6" t="s">
        <v>4</v>
      </c>
      <c r="B5" s="6">
        <v>29</v>
      </c>
      <c r="C5" s="6">
        <v>0</v>
      </c>
      <c r="E5" s="6" t="s">
        <v>4</v>
      </c>
      <c r="F5" s="6">
        <v>7</v>
      </c>
      <c r="G5" s="6">
        <v>22</v>
      </c>
      <c r="I5" s="6" t="s">
        <v>4</v>
      </c>
      <c r="J5" s="6">
        <v>1</v>
      </c>
      <c r="K5" s="6">
        <v>28</v>
      </c>
    </row>
    <row r="6" spans="1:11" x14ac:dyDescent="0.55000000000000004">
      <c r="A6" s="6" t="s">
        <v>5</v>
      </c>
      <c r="B6" s="6">
        <v>27</v>
      </c>
      <c r="C6" s="6">
        <v>0</v>
      </c>
      <c r="E6" s="6" t="s">
        <v>5</v>
      </c>
      <c r="F6" s="6">
        <v>3</v>
      </c>
      <c r="G6" s="6">
        <v>26</v>
      </c>
      <c r="I6" s="6" t="s">
        <v>5</v>
      </c>
      <c r="J6" s="6">
        <v>0</v>
      </c>
      <c r="K6" s="6">
        <v>28</v>
      </c>
    </row>
    <row r="7" spans="1:11" x14ac:dyDescent="0.55000000000000004">
      <c r="A7" s="6" t="s">
        <v>6</v>
      </c>
      <c r="B7" s="6">
        <v>61</v>
      </c>
      <c r="C7" s="6">
        <v>1</v>
      </c>
      <c r="E7" s="6" t="s">
        <v>6</v>
      </c>
      <c r="F7" s="6">
        <v>15</v>
      </c>
      <c r="G7" s="6">
        <v>42</v>
      </c>
      <c r="I7" s="6" t="s">
        <v>6</v>
      </c>
      <c r="J7" s="6">
        <v>12</v>
      </c>
      <c r="K7" s="6">
        <v>47</v>
      </c>
    </row>
    <row r="8" spans="1:11" x14ac:dyDescent="0.55000000000000004">
      <c r="A8" s="6" t="s">
        <v>7</v>
      </c>
      <c r="B8" s="6">
        <v>28</v>
      </c>
      <c r="C8" s="6">
        <v>1</v>
      </c>
      <c r="E8" s="6" t="s">
        <v>7</v>
      </c>
      <c r="F8" s="6">
        <v>1</v>
      </c>
      <c r="G8" s="6">
        <v>25</v>
      </c>
      <c r="I8" s="6" t="s">
        <v>7</v>
      </c>
      <c r="J8" s="6">
        <v>0</v>
      </c>
      <c r="K8" s="6">
        <v>26</v>
      </c>
    </row>
    <row r="9" spans="1:11" x14ac:dyDescent="0.55000000000000004">
      <c r="A9" s="6" t="s">
        <v>8</v>
      </c>
      <c r="B9" s="6">
        <v>32</v>
      </c>
      <c r="C9" s="6">
        <v>1</v>
      </c>
      <c r="E9" s="6" t="s">
        <v>8</v>
      </c>
      <c r="F9" s="6">
        <v>0</v>
      </c>
      <c r="G9" s="6">
        <v>30</v>
      </c>
      <c r="I9" s="6" t="s">
        <v>8</v>
      </c>
      <c r="J9" s="6">
        <v>0</v>
      </c>
      <c r="K9" s="6">
        <v>30</v>
      </c>
    </row>
    <row r="10" spans="1:11" x14ac:dyDescent="0.55000000000000004">
      <c r="A10" s="6" t="s">
        <v>9</v>
      </c>
      <c r="B10" s="6">
        <v>28</v>
      </c>
      <c r="C10" s="6">
        <v>0</v>
      </c>
      <c r="E10" s="6" t="s">
        <v>9</v>
      </c>
      <c r="F10" s="6">
        <v>10</v>
      </c>
      <c r="G10" s="6">
        <v>19</v>
      </c>
      <c r="I10" s="6" t="s">
        <v>9</v>
      </c>
      <c r="J10" s="6">
        <v>1</v>
      </c>
      <c r="K10" s="6">
        <v>29</v>
      </c>
    </row>
    <row r="11" spans="1:11" x14ac:dyDescent="0.55000000000000004">
      <c r="A11" s="6" t="s">
        <v>10</v>
      </c>
      <c r="B11" s="6">
        <v>30</v>
      </c>
      <c r="C11" s="6">
        <v>0</v>
      </c>
      <c r="E11" s="6" t="s">
        <v>10</v>
      </c>
      <c r="F11" s="6">
        <v>12</v>
      </c>
      <c r="G11" s="6">
        <v>15</v>
      </c>
      <c r="I11" s="6" t="s">
        <v>10</v>
      </c>
      <c r="J11" s="6">
        <v>2</v>
      </c>
      <c r="K11" s="6">
        <v>28</v>
      </c>
    </row>
    <row r="12" spans="1:11" x14ac:dyDescent="0.55000000000000004">
      <c r="A12" s="6" t="s">
        <v>11</v>
      </c>
      <c r="B12" s="6">
        <v>47</v>
      </c>
      <c r="C12" s="6">
        <v>1</v>
      </c>
      <c r="E12" s="6" t="s">
        <v>11</v>
      </c>
      <c r="F12" s="6">
        <v>17</v>
      </c>
      <c r="G12" s="6">
        <v>44</v>
      </c>
      <c r="I12" s="6" t="s">
        <v>11</v>
      </c>
      <c r="J12" s="6">
        <v>0</v>
      </c>
      <c r="K12" s="6">
        <v>57</v>
      </c>
    </row>
    <row r="13" spans="1:11" x14ac:dyDescent="0.55000000000000004">
      <c r="A13" s="6" t="s">
        <v>12</v>
      </c>
      <c r="B13" s="6">
        <v>55</v>
      </c>
      <c r="C13" s="6">
        <v>0</v>
      </c>
      <c r="E13" s="6" t="s">
        <v>12</v>
      </c>
      <c r="F13" s="6">
        <v>14</v>
      </c>
      <c r="G13" s="6">
        <v>42</v>
      </c>
      <c r="I13" s="6" t="s">
        <v>12</v>
      </c>
      <c r="J13" s="6">
        <v>0</v>
      </c>
      <c r="K13" s="6">
        <v>55</v>
      </c>
    </row>
    <row r="14" spans="1:11" x14ac:dyDescent="0.55000000000000004">
      <c r="A14" s="7" t="s">
        <v>13</v>
      </c>
      <c r="B14" s="6">
        <f>SUM(B5:B13)</f>
        <v>337</v>
      </c>
      <c r="C14" s="6">
        <f>SUM(C5:C13)</f>
        <v>4</v>
      </c>
      <c r="E14" s="7" t="s">
        <v>13</v>
      </c>
      <c r="F14" s="6">
        <v>79</v>
      </c>
      <c r="G14" s="6">
        <v>265</v>
      </c>
      <c r="I14" s="6" t="s">
        <v>13</v>
      </c>
      <c r="J14" s="6">
        <v>16</v>
      </c>
      <c r="K14" s="6">
        <v>328</v>
      </c>
    </row>
    <row r="15" spans="1:11" x14ac:dyDescent="0.55000000000000004">
      <c r="A15" s="3"/>
      <c r="B15" s="3"/>
      <c r="C15" s="3"/>
      <c r="E15" s="3"/>
      <c r="F15" s="3"/>
      <c r="G15" s="3"/>
      <c r="I15" s="3"/>
      <c r="J15" s="3"/>
      <c r="K15" s="3"/>
    </row>
    <row r="16" spans="1:11" ht="24" customHeight="1" x14ac:dyDescent="0.55000000000000004">
      <c r="A16" s="12" t="s">
        <v>97</v>
      </c>
      <c r="B16" s="12"/>
      <c r="C16" s="12"/>
      <c r="E16" s="13" t="s">
        <v>101</v>
      </c>
      <c r="F16" s="13"/>
      <c r="G16" s="13"/>
      <c r="I16" s="14" t="s">
        <v>102</v>
      </c>
      <c r="J16" s="15"/>
      <c r="K16" s="16"/>
    </row>
    <row r="17" spans="1:11" x14ac:dyDescent="0.55000000000000004">
      <c r="A17" s="17" t="s">
        <v>14</v>
      </c>
      <c r="B17" s="18"/>
      <c r="C17" s="19"/>
      <c r="E17" s="13" t="s">
        <v>14</v>
      </c>
      <c r="F17" s="13"/>
      <c r="G17" s="13"/>
      <c r="I17" s="27" t="s">
        <v>14</v>
      </c>
      <c r="J17" s="27"/>
      <c r="K17" s="27"/>
    </row>
    <row r="18" spans="1:11" x14ac:dyDescent="0.55000000000000004">
      <c r="A18" s="23" t="s">
        <v>1</v>
      </c>
      <c r="B18" s="23" t="s">
        <v>2</v>
      </c>
      <c r="C18" s="23" t="s">
        <v>3</v>
      </c>
      <c r="E18" s="24" t="s">
        <v>1</v>
      </c>
      <c r="F18" s="24" t="s">
        <v>2</v>
      </c>
      <c r="G18" s="24" t="s">
        <v>3</v>
      </c>
      <c r="I18" s="25" t="s">
        <v>1</v>
      </c>
      <c r="J18" s="25" t="s">
        <v>2</v>
      </c>
      <c r="K18" s="25" t="s">
        <v>3</v>
      </c>
    </row>
    <row r="19" spans="1:11" x14ac:dyDescent="0.55000000000000004">
      <c r="A19" s="23"/>
      <c r="B19" s="23"/>
      <c r="C19" s="23"/>
      <c r="E19" s="24"/>
      <c r="F19" s="24"/>
      <c r="G19" s="24"/>
      <c r="I19" s="26"/>
      <c r="J19" s="26"/>
      <c r="K19" s="26"/>
    </row>
    <row r="20" spans="1:11" x14ac:dyDescent="0.55000000000000004">
      <c r="A20" s="6" t="s">
        <v>15</v>
      </c>
      <c r="B20" s="6">
        <v>115</v>
      </c>
      <c r="C20" s="6">
        <v>5</v>
      </c>
      <c r="E20" s="6" t="s">
        <v>15</v>
      </c>
      <c r="F20" s="6">
        <v>84</v>
      </c>
      <c r="G20" s="6">
        <v>62</v>
      </c>
      <c r="I20" s="6" t="s">
        <v>15</v>
      </c>
      <c r="J20" s="6">
        <v>0</v>
      </c>
      <c r="K20" s="6">
        <v>181</v>
      </c>
    </row>
    <row r="21" spans="1:11" x14ac:dyDescent="0.55000000000000004">
      <c r="A21" s="6" t="s">
        <v>16</v>
      </c>
      <c r="B21" s="6">
        <v>16</v>
      </c>
      <c r="C21" s="6">
        <v>0</v>
      </c>
      <c r="E21" s="6" t="s">
        <v>17</v>
      </c>
      <c r="F21" s="6">
        <v>0</v>
      </c>
      <c r="G21" s="6">
        <v>8</v>
      </c>
      <c r="I21" s="6" t="s">
        <v>17</v>
      </c>
      <c r="J21" s="6">
        <v>0</v>
      </c>
      <c r="K21" s="6">
        <v>16</v>
      </c>
    </row>
    <row r="22" spans="1:11" x14ac:dyDescent="0.55000000000000004">
      <c r="A22" s="6" t="s">
        <v>9</v>
      </c>
      <c r="B22" s="6">
        <v>44</v>
      </c>
      <c r="C22" s="6">
        <v>3</v>
      </c>
      <c r="E22" s="6" t="s">
        <v>16</v>
      </c>
      <c r="F22" s="6">
        <v>0</v>
      </c>
      <c r="G22" s="6">
        <v>16</v>
      </c>
      <c r="I22" s="6" t="s">
        <v>16</v>
      </c>
      <c r="J22" s="6">
        <v>0</v>
      </c>
      <c r="K22" s="6">
        <v>23</v>
      </c>
    </row>
    <row r="23" spans="1:11" x14ac:dyDescent="0.55000000000000004">
      <c r="A23" s="6" t="s">
        <v>18</v>
      </c>
      <c r="B23" s="6">
        <v>29</v>
      </c>
      <c r="C23" s="6">
        <v>0</v>
      </c>
      <c r="E23" s="6" t="s">
        <v>9</v>
      </c>
      <c r="F23" s="6">
        <v>14</v>
      </c>
      <c r="G23" s="6">
        <v>36</v>
      </c>
      <c r="I23" s="6" t="s">
        <v>9</v>
      </c>
      <c r="J23" s="6">
        <v>1</v>
      </c>
      <c r="K23" s="6">
        <v>51</v>
      </c>
    </row>
    <row r="24" spans="1:11" x14ac:dyDescent="0.55000000000000004">
      <c r="A24" s="6" t="s">
        <v>10</v>
      </c>
      <c r="B24" s="6">
        <v>51</v>
      </c>
      <c r="C24" s="6">
        <v>1</v>
      </c>
      <c r="E24" s="6" t="s">
        <v>18</v>
      </c>
      <c r="F24" s="6">
        <v>2</v>
      </c>
      <c r="G24" s="6">
        <v>35</v>
      </c>
      <c r="I24" s="6" t="s">
        <v>18</v>
      </c>
      <c r="J24" s="6">
        <v>0</v>
      </c>
      <c r="K24" s="6">
        <v>35</v>
      </c>
    </row>
    <row r="25" spans="1:11" x14ac:dyDescent="0.55000000000000004">
      <c r="A25" s="6" t="s">
        <v>19</v>
      </c>
      <c r="B25" s="6">
        <v>16</v>
      </c>
      <c r="C25" s="6">
        <v>0</v>
      </c>
      <c r="E25" s="6" t="s">
        <v>10</v>
      </c>
      <c r="F25" s="6">
        <v>2</v>
      </c>
      <c r="G25" s="6">
        <v>43</v>
      </c>
      <c r="I25" s="6" t="s">
        <v>10</v>
      </c>
      <c r="J25" s="6">
        <v>0</v>
      </c>
      <c r="K25" s="6">
        <v>53</v>
      </c>
    </row>
    <row r="26" spans="1:11" x14ac:dyDescent="0.55000000000000004">
      <c r="A26" s="6" t="s">
        <v>20</v>
      </c>
      <c r="B26" s="6">
        <v>90</v>
      </c>
      <c r="C26" s="6">
        <v>1</v>
      </c>
      <c r="E26" s="6" t="s">
        <v>19</v>
      </c>
      <c r="F26" s="6">
        <v>3</v>
      </c>
      <c r="G26" s="6">
        <v>23</v>
      </c>
      <c r="I26" s="6" t="s">
        <v>19</v>
      </c>
      <c r="J26" s="6">
        <v>0</v>
      </c>
      <c r="K26" s="6">
        <v>14</v>
      </c>
    </row>
    <row r="27" spans="1:11" x14ac:dyDescent="0.55000000000000004">
      <c r="A27" s="6" t="s">
        <v>21</v>
      </c>
      <c r="B27" s="6">
        <v>75</v>
      </c>
      <c r="C27" s="6">
        <v>6</v>
      </c>
      <c r="E27" s="6" t="s">
        <v>20</v>
      </c>
      <c r="F27" s="6">
        <v>1</v>
      </c>
      <c r="G27" s="6">
        <v>120</v>
      </c>
      <c r="I27" s="6" t="s">
        <v>20</v>
      </c>
      <c r="J27" s="6">
        <v>3</v>
      </c>
      <c r="K27" s="6">
        <v>76</v>
      </c>
    </row>
    <row r="28" spans="1:11" x14ac:dyDescent="0.55000000000000004">
      <c r="A28" s="6" t="s">
        <v>22</v>
      </c>
      <c r="B28" s="6">
        <v>81</v>
      </c>
      <c r="C28" s="6">
        <v>3</v>
      </c>
      <c r="E28" s="6" t="s">
        <v>21</v>
      </c>
      <c r="F28" s="6">
        <v>4</v>
      </c>
      <c r="G28" s="6">
        <v>89</v>
      </c>
      <c r="I28" s="6" t="s">
        <v>21</v>
      </c>
      <c r="J28" s="6">
        <v>1</v>
      </c>
      <c r="K28" s="6">
        <v>76</v>
      </c>
    </row>
    <row r="29" spans="1:11" x14ac:dyDescent="0.55000000000000004">
      <c r="A29" s="6" t="s">
        <v>23</v>
      </c>
      <c r="B29" s="6">
        <v>84</v>
      </c>
      <c r="C29" s="6">
        <v>2</v>
      </c>
      <c r="E29" s="6" t="s">
        <v>22</v>
      </c>
      <c r="F29" s="6">
        <v>1</v>
      </c>
      <c r="G29" s="6">
        <v>86</v>
      </c>
      <c r="I29" s="6" t="s">
        <v>22</v>
      </c>
      <c r="J29" s="6">
        <v>2</v>
      </c>
      <c r="K29" s="6">
        <v>76</v>
      </c>
    </row>
    <row r="30" spans="1:11" x14ac:dyDescent="0.55000000000000004">
      <c r="A30" s="7" t="s">
        <v>13</v>
      </c>
      <c r="B30" s="6">
        <v>601</v>
      </c>
      <c r="C30" s="6">
        <v>21</v>
      </c>
      <c r="E30" s="6" t="s">
        <v>23</v>
      </c>
      <c r="F30" s="6">
        <v>12</v>
      </c>
      <c r="G30" s="6">
        <v>57</v>
      </c>
      <c r="I30" s="6" t="s">
        <v>23</v>
      </c>
      <c r="J30" s="6">
        <v>0</v>
      </c>
      <c r="K30" s="6">
        <v>80</v>
      </c>
    </row>
    <row r="31" spans="1:11" x14ac:dyDescent="0.55000000000000004">
      <c r="A31" s="28"/>
      <c r="B31" s="28"/>
      <c r="C31" s="28"/>
      <c r="E31" s="7" t="s">
        <v>13</v>
      </c>
      <c r="F31" s="6">
        <v>123</v>
      </c>
      <c r="G31" s="6">
        <v>575</v>
      </c>
      <c r="I31" s="6" t="s">
        <v>24</v>
      </c>
      <c r="J31" s="6">
        <v>0</v>
      </c>
      <c r="K31" s="6">
        <v>13</v>
      </c>
    </row>
    <row r="32" spans="1:11" x14ac:dyDescent="0.55000000000000004">
      <c r="A32" s="28"/>
      <c r="B32" s="28"/>
      <c r="C32" s="28"/>
      <c r="E32" s="28"/>
      <c r="F32" s="28"/>
      <c r="G32" s="28"/>
      <c r="I32" s="6" t="s">
        <v>13</v>
      </c>
      <c r="J32" s="6">
        <v>7</v>
      </c>
      <c r="K32" s="6">
        <v>694</v>
      </c>
    </row>
    <row r="33" spans="1:11" x14ac:dyDescent="0.55000000000000004">
      <c r="A33" s="28"/>
      <c r="B33" s="28"/>
      <c r="C33" s="28"/>
      <c r="E33" s="28"/>
      <c r="F33" s="28"/>
      <c r="G33" s="28"/>
      <c r="I33" s="9"/>
      <c r="J33" s="9"/>
      <c r="K33" s="9"/>
    </row>
    <row r="34" spans="1:11" x14ac:dyDescent="0.55000000000000004">
      <c r="A34" s="28"/>
      <c r="B34" s="28"/>
      <c r="C34" s="28"/>
      <c r="E34" s="28"/>
      <c r="F34" s="28"/>
      <c r="G34" s="28"/>
      <c r="I34" s="9"/>
      <c r="J34" s="9"/>
      <c r="K34" s="9"/>
    </row>
    <row r="35" spans="1:11" x14ac:dyDescent="0.55000000000000004">
      <c r="A35" s="28"/>
      <c r="B35" s="28"/>
      <c r="C35" s="28"/>
      <c r="E35" s="28"/>
      <c r="F35" s="28"/>
      <c r="G35" s="28"/>
      <c r="I35" s="9"/>
      <c r="J35" s="9"/>
      <c r="K35" s="9"/>
    </row>
    <row r="36" spans="1:11" ht="24" customHeight="1" x14ac:dyDescent="0.55000000000000004">
      <c r="A36" s="12" t="s">
        <v>97</v>
      </c>
      <c r="B36" s="12"/>
      <c r="C36" s="12"/>
      <c r="E36" s="13" t="s">
        <v>101</v>
      </c>
      <c r="F36" s="13"/>
      <c r="G36" s="13"/>
      <c r="I36" s="14" t="s">
        <v>102</v>
      </c>
      <c r="J36" s="15"/>
      <c r="K36" s="16"/>
    </row>
    <row r="37" spans="1:11" x14ac:dyDescent="0.55000000000000004">
      <c r="A37" s="17" t="s">
        <v>25</v>
      </c>
      <c r="B37" s="18"/>
      <c r="C37" s="19"/>
      <c r="E37" s="20" t="s">
        <v>25</v>
      </c>
      <c r="F37" s="21"/>
      <c r="G37" s="22"/>
      <c r="I37" s="14" t="s">
        <v>25</v>
      </c>
      <c r="J37" s="15"/>
      <c r="K37" s="16"/>
    </row>
    <row r="38" spans="1:11" x14ac:dyDescent="0.55000000000000004">
      <c r="A38" s="23" t="s">
        <v>1</v>
      </c>
      <c r="B38" s="23" t="s">
        <v>2</v>
      </c>
      <c r="C38" s="23" t="s">
        <v>3</v>
      </c>
      <c r="E38" s="24" t="s">
        <v>1</v>
      </c>
      <c r="F38" s="24" t="s">
        <v>2</v>
      </c>
      <c r="G38" s="24" t="s">
        <v>3</v>
      </c>
      <c r="I38" s="25" t="s">
        <v>1</v>
      </c>
      <c r="J38" s="25" t="s">
        <v>2</v>
      </c>
      <c r="K38" s="25" t="s">
        <v>3</v>
      </c>
    </row>
    <row r="39" spans="1:11" x14ac:dyDescent="0.55000000000000004">
      <c r="A39" s="23"/>
      <c r="B39" s="23"/>
      <c r="C39" s="23"/>
      <c r="E39" s="24"/>
      <c r="F39" s="24"/>
      <c r="G39" s="24"/>
      <c r="I39" s="26"/>
      <c r="J39" s="26"/>
      <c r="K39" s="26"/>
    </row>
    <row r="40" spans="1:11" x14ac:dyDescent="0.55000000000000004">
      <c r="A40" s="6" t="s">
        <v>26</v>
      </c>
      <c r="B40" s="6">
        <v>85</v>
      </c>
      <c r="C40" s="6">
        <v>10</v>
      </c>
      <c r="E40" s="6" t="s">
        <v>26</v>
      </c>
      <c r="F40" s="6">
        <v>5</v>
      </c>
      <c r="G40" s="6">
        <v>83</v>
      </c>
      <c r="I40" s="6" t="s">
        <v>26</v>
      </c>
      <c r="J40" s="1">
        <v>1</v>
      </c>
      <c r="K40" s="1">
        <v>122</v>
      </c>
    </row>
    <row r="41" spans="1:11" x14ac:dyDescent="0.55000000000000004">
      <c r="A41" s="6" t="s">
        <v>27</v>
      </c>
      <c r="B41" s="6">
        <v>2</v>
      </c>
      <c r="C41" s="6">
        <v>3</v>
      </c>
      <c r="E41" s="6" t="s">
        <v>27</v>
      </c>
      <c r="F41" s="6">
        <v>0</v>
      </c>
      <c r="G41" s="6">
        <v>17</v>
      </c>
      <c r="I41" s="6" t="s">
        <v>27</v>
      </c>
      <c r="J41" s="1">
        <v>0</v>
      </c>
      <c r="K41" s="1">
        <v>24</v>
      </c>
    </row>
    <row r="42" spans="1:11" x14ac:dyDescent="0.55000000000000004">
      <c r="A42" s="6" t="s">
        <v>28</v>
      </c>
      <c r="B42" s="6">
        <v>42</v>
      </c>
      <c r="C42" s="6">
        <v>2</v>
      </c>
      <c r="E42" s="6" t="s">
        <v>28</v>
      </c>
      <c r="F42" s="6">
        <v>3</v>
      </c>
      <c r="G42" s="6">
        <v>36</v>
      </c>
      <c r="I42" s="6" t="s">
        <v>28</v>
      </c>
      <c r="J42" s="1">
        <v>0</v>
      </c>
      <c r="K42" s="1">
        <v>55</v>
      </c>
    </row>
    <row r="43" spans="1:11" x14ac:dyDescent="0.55000000000000004">
      <c r="A43" s="6" t="s">
        <v>29</v>
      </c>
      <c r="B43" s="6">
        <v>38</v>
      </c>
      <c r="C43" s="6">
        <v>12</v>
      </c>
      <c r="E43" s="6" t="s">
        <v>29</v>
      </c>
      <c r="F43" s="6">
        <v>3</v>
      </c>
      <c r="G43" s="6">
        <v>47</v>
      </c>
      <c r="I43" s="6" t="s">
        <v>29</v>
      </c>
      <c r="J43" s="1">
        <v>0</v>
      </c>
      <c r="K43" s="1">
        <v>71</v>
      </c>
    </row>
    <row r="44" spans="1:11" x14ac:dyDescent="0.55000000000000004">
      <c r="A44" s="6" t="s">
        <v>30</v>
      </c>
      <c r="B44" s="6">
        <v>104</v>
      </c>
      <c r="C44" s="6">
        <v>4</v>
      </c>
      <c r="E44" s="6" t="s">
        <v>30</v>
      </c>
      <c r="F44" s="6">
        <v>0</v>
      </c>
      <c r="G44" s="6">
        <v>53</v>
      </c>
      <c r="I44" s="6" t="s">
        <v>30</v>
      </c>
      <c r="J44" s="1">
        <v>2</v>
      </c>
      <c r="K44" s="1">
        <v>91</v>
      </c>
    </row>
    <row r="45" spans="1:11" x14ac:dyDescent="0.55000000000000004">
      <c r="A45" s="6" t="s">
        <v>31</v>
      </c>
      <c r="B45" s="6">
        <v>84</v>
      </c>
      <c r="C45" s="6">
        <v>0</v>
      </c>
      <c r="E45" s="6" t="s">
        <v>31</v>
      </c>
      <c r="F45" s="6">
        <v>4</v>
      </c>
      <c r="G45" s="6">
        <v>112</v>
      </c>
      <c r="I45" s="6" t="s">
        <v>31</v>
      </c>
      <c r="J45" s="1">
        <v>1</v>
      </c>
      <c r="K45" s="1">
        <v>133</v>
      </c>
    </row>
    <row r="46" spans="1:11" x14ac:dyDescent="0.55000000000000004">
      <c r="A46" s="6" t="s">
        <v>32</v>
      </c>
      <c r="B46" s="6">
        <v>46</v>
      </c>
      <c r="C46" s="6">
        <v>3</v>
      </c>
      <c r="E46" s="6" t="s">
        <v>32</v>
      </c>
      <c r="F46" s="6">
        <v>1</v>
      </c>
      <c r="G46" s="6">
        <v>85</v>
      </c>
      <c r="I46" s="6" t="s">
        <v>32</v>
      </c>
      <c r="J46" s="1">
        <v>3</v>
      </c>
      <c r="K46" s="1">
        <v>94</v>
      </c>
    </row>
    <row r="47" spans="1:11" x14ac:dyDescent="0.55000000000000004">
      <c r="A47" s="6" t="s">
        <v>33</v>
      </c>
      <c r="B47" s="6">
        <v>57</v>
      </c>
      <c r="C47" s="6">
        <v>8</v>
      </c>
      <c r="E47" s="6" t="s">
        <v>33</v>
      </c>
      <c r="F47" s="6">
        <v>2</v>
      </c>
      <c r="G47" s="6">
        <v>83</v>
      </c>
      <c r="I47" s="6" t="s">
        <v>33</v>
      </c>
      <c r="J47" s="1">
        <v>2</v>
      </c>
      <c r="K47" s="1">
        <v>67</v>
      </c>
    </row>
    <row r="48" spans="1:11" x14ac:dyDescent="0.55000000000000004">
      <c r="A48" s="6" t="s">
        <v>34</v>
      </c>
      <c r="B48" s="6">
        <v>22</v>
      </c>
      <c r="C48" s="6">
        <v>2</v>
      </c>
      <c r="E48" s="6" t="s">
        <v>34</v>
      </c>
      <c r="F48" s="6">
        <v>2</v>
      </c>
      <c r="G48" s="6">
        <v>23</v>
      </c>
      <c r="I48" s="6" t="s">
        <v>34</v>
      </c>
      <c r="J48" s="1">
        <v>1</v>
      </c>
      <c r="K48" s="1">
        <v>16</v>
      </c>
    </row>
    <row r="49" spans="1:11" x14ac:dyDescent="0.55000000000000004">
      <c r="A49" s="7" t="s">
        <v>13</v>
      </c>
      <c r="B49" s="6">
        <v>480</v>
      </c>
      <c r="C49" s="6">
        <v>44</v>
      </c>
      <c r="E49" s="6" t="s">
        <v>13</v>
      </c>
      <c r="F49" s="6">
        <v>20</v>
      </c>
      <c r="G49" s="6">
        <v>539</v>
      </c>
      <c r="I49" s="6" t="s">
        <v>13</v>
      </c>
      <c r="J49" s="1">
        <v>10</v>
      </c>
      <c r="K49" s="1">
        <v>673</v>
      </c>
    </row>
    <row r="50" spans="1:11" x14ac:dyDescent="0.55000000000000004">
      <c r="A50" s="3"/>
      <c r="B50" s="3"/>
      <c r="C50" s="3"/>
      <c r="E50" s="3"/>
      <c r="F50" s="3"/>
      <c r="G50" s="3"/>
      <c r="I50" s="3"/>
      <c r="J50" s="3"/>
      <c r="K50" s="3"/>
    </row>
    <row r="51" spans="1:11" ht="24" customHeight="1" x14ac:dyDescent="0.55000000000000004">
      <c r="A51" s="12" t="s">
        <v>97</v>
      </c>
      <c r="B51" s="12"/>
      <c r="C51" s="12"/>
      <c r="E51" s="13" t="s">
        <v>101</v>
      </c>
      <c r="F51" s="13"/>
      <c r="G51" s="13"/>
      <c r="I51" s="14" t="s">
        <v>102</v>
      </c>
      <c r="J51" s="15"/>
      <c r="K51" s="16"/>
    </row>
    <row r="52" spans="1:11" x14ac:dyDescent="0.55000000000000004">
      <c r="A52" s="17" t="s">
        <v>35</v>
      </c>
      <c r="B52" s="18"/>
      <c r="C52" s="19"/>
      <c r="E52" s="13" t="s">
        <v>35</v>
      </c>
      <c r="F52" s="13"/>
      <c r="G52" s="13"/>
      <c r="I52" s="27" t="s">
        <v>35</v>
      </c>
      <c r="J52" s="27"/>
      <c r="K52" s="27"/>
    </row>
    <row r="53" spans="1:11" x14ac:dyDescent="0.55000000000000004">
      <c r="A53" s="23" t="s">
        <v>1</v>
      </c>
      <c r="B53" s="23" t="s">
        <v>2</v>
      </c>
      <c r="C53" s="23" t="s">
        <v>3</v>
      </c>
      <c r="E53" s="24" t="s">
        <v>1</v>
      </c>
      <c r="F53" s="24" t="s">
        <v>2</v>
      </c>
      <c r="G53" s="24" t="s">
        <v>3</v>
      </c>
      <c r="I53" s="25" t="s">
        <v>1</v>
      </c>
      <c r="J53" s="25" t="s">
        <v>2</v>
      </c>
      <c r="K53" s="25" t="s">
        <v>3</v>
      </c>
    </row>
    <row r="54" spans="1:11" x14ac:dyDescent="0.55000000000000004">
      <c r="A54" s="23"/>
      <c r="B54" s="23"/>
      <c r="C54" s="23"/>
      <c r="E54" s="24"/>
      <c r="F54" s="24"/>
      <c r="G54" s="24"/>
      <c r="I54" s="26"/>
      <c r="J54" s="26"/>
      <c r="K54" s="26"/>
    </row>
    <row r="55" spans="1:11" x14ac:dyDescent="0.55000000000000004">
      <c r="A55" s="6" t="s">
        <v>6</v>
      </c>
      <c r="B55" s="6">
        <v>32</v>
      </c>
      <c r="C55" s="6">
        <v>4</v>
      </c>
      <c r="E55" s="6" t="s">
        <v>6</v>
      </c>
      <c r="F55" s="6">
        <v>3</v>
      </c>
      <c r="G55" s="6">
        <v>29</v>
      </c>
      <c r="I55" s="6" t="s">
        <v>6</v>
      </c>
      <c r="J55" s="1">
        <v>0</v>
      </c>
      <c r="K55" s="1">
        <v>29</v>
      </c>
    </row>
    <row r="56" spans="1:11" x14ac:dyDescent="0.55000000000000004">
      <c r="A56" s="6" t="s">
        <v>36</v>
      </c>
      <c r="B56" s="6">
        <v>33</v>
      </c>
      <c r="C56" s="6">
        <v>7</v>
      </c>
      <c r="E56" s="6" t="s">
        <v>36</v>
      </c>
      <c r="F56" s="6">
        <v>1</v>
      </c>
      <c r="G56" s="6">
        <v>21</v>
      </c>
      <c r="I56" s="6" t="s">
        <v>36</v>
      </c>
      <c r="J56" s="1">
        <v>0</v>
      </c>
      <c r="K56" s="1">
        <v>26</v>
      </c>
    </row>
    <row r="57" spans="1:11" x14ac:dyDescent="0.55000000000000004">
      <c r="A57" s="6" t="s">
        <v>37</v>
      </c>
      <c r="B57" s="6">
        <v>30</v>
      </c>
      <c r="C57" s="6">
        <v>0</v>
      </c>
      <c r="E57" s="6" t="s">
        <v>37</v>
      </c>
      <c r="F57" s="6">
        <v>5</v>
      </c>
      <c r="G57" s="6">
        <v>23</v>
      </c>
      <c r="I57" s="6" t="s">
        <v>38</v>
      </c>
      <c r="J57" s="1">
        <v>0</v>
      </c>
      <c r="K57" s="1">
        <v>26</v>
      </c>
    </row>
    <row r="58" spans="1:11" x14ac:dyDescent="0.55000000000000004">
      <c r="A58" s="6" t="s">
        <v>39</v>
      </c>
      <c r="B58" s="6">
        <v>33</v>
      </c>
      <c r="C58" s="6">
        <v>1</v>
      </c>
      <c r="E58" s="6" t="s">
        <v>39</v>
      </c>
      <c r="F58" s="6">
        <v>2</v>
      </c>
      <c r="G58" s="6">
        <v>25</v>
      </c>
      <c r="I58" s="6" t="s">
        <v>39</v>
      </c>
      <c r="J58" s="1">
        <v>1</v>
      </c>
      <c r="K58" s="1">
        <v>33</v>
      </c>
    </row>
    <row r="59" spans="1:11" x14ac:dyDescent="0.55000000000000004">
      <c r="A59" s="6" t="s">
        <v>40</v>
      </c>
      <c r="B59" s="6">
        <v>6</v>
      </c>
      <c r="C59" s="6">
        <v>0</v>
      </c>
      <c r="E59" s="6" t="s">
        <v>40</v>
      </c>
      <c r="F59" s="6">
        <v>0</v>
      </c>
      <c r="G59" s="6">
        <v>4</v>
      </c>
      <c r="I59" s="6" t="s">
        <v>40</v>
      </c>
      <c r="J59" s="1">
        <v>1</v>
      </c>
      <c r="K59" s="1">
        <v>14</v>
      </c>
    </row>
    <row r="60" spans="1:11" x14ac:dyDescent="0.55000000000000004">
      <c r="A60" s="6" t="s">
        <v>41</v>
      </c>
      <c r="B60" s="6">
        <v>27</v>
      </c>
      <c r="C60" s="6">
        <v>0</v>
      </c>
      <c r="E60" s="6" t="s">
        <v>41</v>
      </c>
      <c r="F60" s="6">
        <v>2</v>
      </c>
      <c r="G60" s="6">
        <v>7</v>
      </c>
      <c r="I60" s="6" t="s">
        <v>42</v>
      </c>
      <c r="J60" s="1">
        <v>0</v>
      </c>
      <c r="K60" s="1">
        <v>15</v>
      </c>
    </row>
    <row r="61" spans="1:11" x14ac:dyDescent="0.55000000000000004">
      <c r="A61" s="6" t="s">
        <v>43</v>
      </c>
      <c r="B61" s="6">
        <v>22</v>
      </c>
      <c r="C61" s="6">
        <v>1</v>
      </c>
      <c r="E61" s="6" t="s">
        <v>43</v>
      </c>
      <c r="F61" s="6">
        <v>7</v>
      </c>
      <c r="G61" s="6">
        <v>29</v>
      </c>
      <c r="I61" s="6" t="s">
        <v>43</v>
      </c>
      <c r="J61" s="1">
        <v>3</v>
      </c>
      <c r="K61" s="1">
        <v>28</v>
      </c>
    </row>
    <row r="62" spans="1:11" x14ac:dyDescent="0.55000000000000004">
      <c r="A62" s="6" t="s">
        <v>44</v>
      </c>
      <c r="B62" s="6">
        <v>1</v>
      </c>
      <c r="C62" s="6">
        <v>3</v>
      </c>
      <c r="E62" s="6" t="s">
        <v>44</v>
      </c>
      <c r="F62" s="6">
        <v>0</v>
      </c>
      <c r="G62" s="6">
        <v>2</v>
      </c>
      <c r="I62" s="6" t="s">
        <v>44</v>
      </c>
      <c r="J62" s="1">
        <v>0</v>
      </c>
      <c r="K62" s="1">
        <v>5</v>
      </c>
    </row>
    <row r="63" spans="1:11" x14ac:dyDescent="0.55000000000000004">
      <c r="A63" s="6" t="s">
        <v>45</v>
      </c>
      <c r="B63" s="6">
        <v>18</v>
      </c>
      <c r="C63" s="6">
        <v>0</v>
      </c>
      <c r="E63" s="6" t="s">
        <v>45</v>
      </c>
      <c r="F63" s="6">
        <v>0</v>
      </c>
      <c r="G63" s="6">
        <v>14</v>
      </c>
      <c r="I63" s="6" t="s">
        <v>45</v>
      </c>
      <c r="J63" s="1">
        <v>0</v>
      </c>
      <c r="K63" s="1">
        <v>24</v>
      </c>
    </row>
    <row r="64" spans="1:11" x14ac:dyDescent="0.55000000000000004">
      <c r="A64" s="6" t="s">
        <v>46</v>
      </c>
      <c r="B64" s="6">
        <v>47</v>
      </c>
      <c r="C64" s="6">
        <v>1</v>
      </c>
      <c r="E64" s="6" t="s">
        <v>47</v>
      </c>
      <c r="F64" s="6">
        <v>0</v>
      </c>
      <c r="G64" s="6">
        <v>7</v>
      </c>
      <c r="I64" s="6" t="s">
        <v>47</v>
      </c>
      <c r="J64" s="1">
        <v>0</v>
      </c>
      <c r="K64" s="1">
        <v>3</v>
      </c>
    </row>
    <row r="65" spans="1:11" x14ac:dyDescent="0.55000000000000004">
      <c r="A65" s="6" t="s">
        <v>48</v>
      </c>
      <c r="B65" s="6">
        <v>4</v>
      </c>
      <c r="C65" s="6">
        <v>5</v>
      </c>
      <c r="E65" s="6" t="s">
        <v>46</v>
      </c>
      <c r="F65" s="6">
        <v>23</v>
      </c>
      <c r="G65" s="6">
        <v>27</v>
      </c>
      <c r="I65" s="6" t="s">
        <v>46</v>
      </c>
      <c r="J65" s="1">
        <v>2</v>
      </c>
      <c r="K65" s="1">
        <v>51</v>
      </c>
    </row>
    <row r="66" spans="1:11" x14ac:dyDescent="0.55000000000000004">
      <c r="A66" s="6" t="s">
        <v>49</v>
      </c>
      <c r="B66" s="6">
        <v>25</v>
      </c>
      <c r="C66" s="6">
        <v>1</v>
      </c>
      <c r="E66" s="6" t="s">
        <v>48</v>
      </c>
      <c r="F66" s="6">
        <v>0</v>
      </c>
      <c r="G66" s="6">
        <v>10</v>
      </c>
      <c r="I66" s="6" t="s">
        <v>48</v>
      </c>
      <c r="J66" s="1">
        <v>0</v>
      </c>
      <c r="K66" s="1">
        <v>15</v>
      </c>
    </row>
    <row r="67" spans="1:11" x14ac:dyDescent="0.55000000000000004">
      <c r="A67" s="6" t="s">
        <v>50</v>
      </c>
      <c r="B67" s="6">
        <v>9</v>
      </c>
      <c r="C67" s="6">
        <v>2</v>
      </c>
      <c r="E67" s="6" t="s">
        <v>49</v>
      </c>
      <c r="F67" s="6">
        <v>3</v>
      </c>
      <c r="G67" s="6">
        <v>5</v>
      </c>
      <c r="I67" s="6" t="s">
        <v>51</v>
      </c>
      <c r="J67" s="1">
        <v>0</v>
      </c>
      <c r="K67" s="1">
        <v>13</v>
      </c>
    </row>
    <row r="68" spans="1:11" x14ac:dyDescent="0.55000000000000004">
      <c r="A68" s="6" t="s">
        <v>52</v>
      </c>
      <c r="B68" s="6">
        <v>34</v>
      </c>
      <c r="C68" s="6">
        <v>8</v>
      </c>
      <c r="E68" s="6" t="s">
        <v>50</v>
      </c>
      <c r="F68" s="6">
        <v>0</v>
      </c>
      <c r="G68" s="6">
        <v>6</v>
      </c>
      <c r="I68" s="6" t="s">
        <v>50</v>
      </c>
      <c r="J68" s="1">
        <v>0</v>
      </c>
      <c r="K68" s="1">
        <v>18</v>
      </c>
    </row>
    <row r="69" spans="1:11" x14ac:dyDescent="0.55000000000000004">
      <c r="A69" s="6" t="s">
        <v>13</v>
      </c>
      <c r="B69" s="6">
        <v>321</v>
      </c>
      <c r="C69" s="6">
        <v>33</v>
      </c>
      <c r="E69" s="6" t="s">
        <v>52</v>
      </c>
      <c r="F69" s="6">
        <v>14</v>
      </c>
      <c r="G69" s="6">
        <v>30</v>
      </c>
      <c r="I69" s="6" t="s">
        <v>52</v>
      </c>
      <c r="J69" s="1">
        <v>1</v>
      </c>
      <c r="K69" s="1">
        <v>51</v>
      </c>
    </row>
    <row r="70" spans="1:11" x14ac:dyDescent="0.55000000000000004">
      <c r="A70" s="28"/>
      <c r="B70" s="28"/>
      <c r="C70" s="28"/>
      <c r="E70" s="6" t="s">
        <v>13</v>
      </c>
      <c r="F70" s="6">
        <v>60</v>
      </c>
      <c r="G70" s="6">
        <v>239</v>
      </c>
      <c r="I70" s="6" t="s">
        <v>13</v>
      </c>
      <c r="J70" s="1">
        <v>8</v>
      </c>
      <c r="K70" s="1">
        <v>351</v>
      </c>
    </row>
    <row r="71" spans="1:11" x14ac:dyDescent="0.55000000000000004">
      <c r="A71" s="3"/>
      <c r="B71" s="3"/>
      <c r="C71" s="3"/>
      <c r="E71" s="3"/>
      <c r="F71" s="3"/>
      <c r="G71" s="3"/>
      <c r="I71" s="3"/>
      <c r="J71" s="3"/>
      <c r="K71" s="3"/>
    </row>
    <row r="72" spans="1:11" ht="24" customHeight="1" x14ac:dyDescent="0.55000000000000004">
      <c r="A72" s="12" t="s">
        <v>97</v>
      </c>
      <c r="B72" s="12"/>
      <c r="C72" s="12"/>
      <c r="E72" s="13" t="s">
        <v>101</v>
      </c>
      <c r="F72" s="13"/>
      <c r="G72" s="13"/>
      <c r="I72" s="14" t="s">
        <v>102</v>
      </c>
      <c r="J72" s="15"/>
      <c r="K72" s="16"/>
    </row>
    <row r="73" spans="1:11" x14ac:dyDescent="0.55000000000000004">
      <c r="A73" s="17" t="s">
        <v>53</v>
      </c>
      <c r="B73" s="18"/>
      <c r="C73" s="19"/>
      <c r="E73" s="20" t="s">
        <v>53</v>
      </c>
      <c r="F73" s="21"/>
      <c r="G73" s="22"/>
      <c r="I73" s="14" t="s">
        <v>53</v>
      </c>
      <c r="J73" s="15"/>
      <c r="K73" s="16"/>
    </row>
    <row r="74" spans="1:11" ht="24" customHeight="1" x14ac:dyDescent="0.55000000000000004">
      <c r="A74" s="23" t="s">
        <v>1</v>
      </c>
      <c r="B74" s="23" t="s">
        <v>2</v>
      </c>
      <c r="C74" s="23" t="s">
        <v>3</v>
      </c>
      <c r="E74" s="24" t="s">
        <v>1</v>
      </c>
      <c r="F74" s="24" t="s">
        <v>2</v>
      </c>
      <c r="G74" s="24" t="s">
        <v>3</v>
      </c>
      <c r="I74" s="25" t="s">
        <v>1</v>
      </c>
      <c r="J74" s="25" t="s">
        <v>2</v>
      </c>
      <c r="K74" s="25" t="s">
        <v>3</v>
      </c>
    </row>
    <row r="75" spans="1:11" x14ac:dyDescent="0.55000000000000004">
      <c r="A75" s="23"/>
      <c r="B75" s="23"/>
      <c r="C75" s="23"/>
      <c r="E75" s="24"/>
      <c r="F75" s="24"/>
      <c r="G75" s="24"/>
      <c r="I75" s="26"/>
      <c r="J75" s="26"/>
      <c r="K75" s="26"/>
    </row>
    <row r="76" spans="1:11" x14ac:dyDescent="0.55000000000000004">
      <c r="A76" s="6" t="s">
        <v>54</v>
      </c>
      <c r="B76" s="6">
        <v>20</v>
      </c>
      <c r="C76" s="6">
        <v>1</v>
      </c>
      <c r="E76" s="6" t="s">
        <v>54</v>
      </c>
      <c r="F76" s="6">
        <v>5</v>
      </c>
      <c r="G76" s="6">
        <v>34</v>
      </c>
      <c r="I76" s="6" t="s">
        <v>54</v>
      </c>
      <c r="J76" s="1">
        <v>1</v>
      </c>
      <c r="K76" s="1">
        <v>26</v>
      </c>
    </row>
    <row r="77" spans="1:11" x14ac:dyDescent="0.55000000000000004">
      <c r="A77" s="6" t="s">
        <v>55</v>
      </c>
      <c r="B77" s="6">
        <v>2</v>
      </c>
      <c r="C77" s="6">
        <v>1</v>
      </c>
      <c r="E77" s="6" t="s">
        <v>55</v>
      </c>
      <c r="F77" s="6">
        <v>0</v>
      </c>
      <c r="G77" s="6">
        <v>3</v>
      </c>
      <c r="I77" s="6" t="s">
        <v>56</v>
      </c>
      <c r="J77" s="1">
        <v>0</v>
      </c>
      <c r="K77" s="1">
        <v>5</v>
      </c>
    </row>
    <row r="78" spans="1:11" x14ac:dyDescent="0.55000000000000004">
      <c r="A78" s="6" t="s">
        <v>57</v>
      </c>
      <c r="B78" s="6">
        <v>25</v>
      </c>
      <c r="C78" s="6">
        <v>13</v>
      </c>
      <c r="E78" s="6" t="s">
        <v>57</v>
      </c>
      <c r="F78" s="6">
        <v>2</v>
      </c>
      <c r="G78" s="6">
        <v>29</v>
      </c>
      <c r="I78" s="6" t="s">
        <v>57</v>
      </c>
      <c r="J78" s="1">
        <v>0</v>
      </c>
      <c r="K78" s="1">
        <v>29</v>
      </c>
    </row>
    <row r="79" spans="1:11" x14ac:dyDescent="0.55000000000000004">
      <c r="A79" s="6" t="s">
        <v>58</v>
      </c>
      <c r="B79" s="6">
        <v>9</v>
      </c>
      <c r="C79" s="6">
        <v>4</v>
      </c>
      <c r="E79" s="6" t="s">
        <v>58</v>
      </c>
      <c r="F79" s="6">
        <v>0</v>
      </c>
      <c r="G79" s="6">
        <v>12</v>
      </c>
      <c r="I79" s="6" t="s">
        <v>58</v>
      </c>
      <c r="J79" s="1">
        <v>0</v>
      </c>
      <c r="K79" s="1">
        <v>13</v>
      </c>
    </row>
    <row r="80" spans="1:11" x14ac:dyDescent="0.55000000000000004">
      <c r="A80" s="6" t="s">
        <v>59</v>
      </c>
      <c r="B80" s="6">
        <v>20</v>
      </c>
      <c r="C80" s="6">
        <v>0</v>
      </c>
      <c r="E80" s="6" t="s">
        <v>59</v>
      </c>
      <c r="F80" s="6">
        <v>1</v>
      </c>
      <c r="G80" s="6">
        <v>25</v>
      </c>
      <c r="I80" s="6" t="s">
        <v>59</v>
      </c>
      <c r="J80" s="1">
        <v>0</v>
      </c>
      <c r="K80" s="1">
        <v>15</v>
      </c>
    </row>
    <row r="81" spans="1:11" x14ac:dyDescent="0.55000000000000004">
      <c r="A81" s="7" t="s">
        <v>13</v>
      </c>
      <c r="B81" s="6">
        <v>76</v>
      </c>
      <c r="C81" s="6">
        <v>19</v>
      </c>
      <c r="E81" s="6" t="s">
        <v>13</v>
      </c>
      <c r="F81" s="6">
        <v>8</v>
      </c>
      <c r="G81" s="6">
        <v>103</v>
      </c>
      <c r="I81" s="6" t="s">
        <v>13</v>
      </c>
      <c r="J81" s="1">
        <v>1</v>
      </c>
      <c r="K81" s="1">
        <v>88</v>
      </c>
    </row>
    <row r="82" spans="1:11" x14ac:dyDescent="0.55000000000000004">
      <c r="A82" s="3"/>
      <c r="B82" s="3"/>
      <c r="C82" s="3"/>
      <c r="E82" s="3"/>
      <c r="F82" s="3"/>
      <c r="G82" s="3"/>
      <c r="I82" s="3"/>
      <c r="J82" s="3"/>
      <c r="K82" s="3"/>
    </row>
    <row r="83" spans="1:11" ht="24" customHeight="1" x14ac:dyDescent="0.55000000000000004">
      <c r="A83" s="12" t="s">
        <v>97</v>
      </c>
      <c r="B83" s="12"/>
      <c r="C83" s="12"/>
      <c r="E83" s="13" t="s">
        <v>101</v>
      </c>
      <c r="F83" s="13"/>
      <c r="G83" s="13"/>
      <c r="I83" s="14" t="s">
        <v>102</v>
      </c>
      <c r="J83" s="15"/>
      <c r="K83" s="16"/>
    </row>
    <row r="84" spans="1:11" x14ac:dyDescent="0.55000000000000004">
      <c r="A84" s="17" t="s">
        <v>60</v>
      </c>
      <c r="B84" s="18"/>
      <c r="C84" s="19"/>
      <c r="E84" s="20" t="s">
        <v>60</v>
      </c>
      <c r="F84" s="21"/>
      <c r="G84" s="22"/>
      <c r="I84" s="14" t="s">
        <v>60</v>
      </c>
      <c r="J84" s="15"/>
      <c r="K84" s="16"/>
    </row>
    <row r="85" spans="1:11" x14ac:dyDescent="0.55000000000000004">
      <c r="A85" s="23" t="s">
        <v>1</v>
      </c>
      <c r="B85" s="23" t="s">
        <v>2</v>
      </c>
      <c r="C85" s="23" t="s">
        <v>3</v>
      </c>
      <c r="E85" s="24" t="s">
        <v>1</v>
      </c>
      <c r="F85" s="24" t="s">
        <v>2</v>
      </c>
      <c r="G85" s="24" t="s">
        <v>3</v>
      </c>
      <c r="I85" s="25" t="s">
        <v>1</v>
      </c>
      <c r="J85" s="25" t="s">
        <v>2</v>
      </c>
      <c r="K85" s="25" t="s">
        <v>3</v>
      </c>
    </row>
    <row r="86" spans="1:11" x14ac:dyDescent="0.55000000000000004">
      <c r="A86" s="23"/>
      <c r="B86" s="23"/>
      <c r="C86" s="23"/>
      <c r="E86" s="24"/>
      <c r="F86" s="24"/>
      <c r="G86" s="24"/>
      <c r="I86" s="26"/>
      <c r="J86" s="26"/>
      <c r="K86" s="26"/>
    </row>
    <row r="87" spans="1:11" x14ac:dyDescent="0.55000000000000004">
      <c r="A87" s="6" t="s">
        <v>61</v>
      </c>
      <c r="B87" s="6">
        <v>11</v>
      </c>
      <c r="C87" s="6">
        <v>0</v>
      </c>
      <c r="E87" s="6" t="s">
        <v>62</v>
      </c>
      <c r="F87" s="6">
        <v>0</v>
      </c>
      <c r="G87" s="6">
        <v>13</v>
      </c>
      <c r="I87" s="6" t="s">
        <v>62</v>
      </c>
      <c r="J87" s="1">
        <v>0</v>
      </c>
      <c r="K87" s="1">
        <v>9</v>
      </c>
    </row>
    <row r="88" spans="1:11" x14ac:dyDescent="0.55000000000000004">
      <c r="A88" s="6" t="s">
        <v>63</v>
      </c>
      <c r="B88" s="6">
        <v>53</v>
      </c>
      <c r="C88" s="6">
        <v>7</v>
      </c>
      <c r="E88" s="6" t="s">
        <v>63</v>
      </c>
      <c r="F88" s="6">
        <v>2</v>
      </c>
      <c r="G88" s="6">
        <v>29</v>
      </c>
      <c r="I88" s="6" t="s">
        <v>64</v>
      </c>
      <c r="J88" s="1">
        <v>0</v>
      </c>
      <c r="K88" s="1">
        <v>40</v>
      </c>
    </row>
    <row r="89" spans="1:11" x14ac:dyDescent="0.55000000000000004">
      <c r="A89" s="6" t="s">
        <v>65</v>
      </c>
      <c r="B89" s="6">
        <v>31</v>
      </c>
      <c r="C89" s="6">
        <v>4</v>
      </c>
      <c r="E89" s="6" t="s">
        <v>65</v>
      </c>
      <c r="F89" s="6">
        <v>2</v>
      </c>
      <c r="G89" s="6">
        <v>25</v>
      </c>
      <c r="I89" s="6" t="s">
        <v>66</v>
      </c>
      <c r="J89" s="1">
        <v>1</v>
      </c>
      <c r="K89" s="1">
        <v>45</v>
      </c>
    </row>
    <row r="90" spans="1:11" x14ac:dyDescent="0.55000000000000004">
      <c r="A90" s="6" t="s">
        <v>67</v>
      </c>
      <c r="B90" s="6">
        <v>20</v>
      </c>
      <c r="C90" s="6">
        <v>3</v>
      </c>
      <c r="E90" s="6" t="s">
        <v>67</v>
      </c>
      <c r="F90" s="6">
        <v>1</v>
      </c>
      <c r="G90" s="6">
        <v>17</v>
      </c>
      <c r="I90" s="6" t="s">
        <v>68</v>
      </c>
      <c r="J90" s="1">
        <v>0</v>
      </c>
      <c r="K90" s="1">
        <v>11</v>
      </c>
    </row>
    <row r="91" spans="1:11" x14ac:dyDescent="0.55000000000000004">
      <c r="A91" s="6" t="s">
        <v>68</v>
      </c>
      <c r="B91" s="6">
        <v>9</v>
      </c>
      <c r="C91" s="6">
        <v>0</v>
      </c>
      <c r="E91" s="6" t="s">
        <v>68</v>
      </c>
      <c r="F91" s="6">
        <v>2</v>
      </c>
      <c r="G91" s="6">
        <v>5</v>
      </c>
      <c r="I91" s="6" t="s">
        <v>13</v>
      </c>
      <c r="J91" s="1">
        <v>1</v>
      </c>
      <c r="K91" s="1">
        <v>105</v>
      </c>
    </row>
    <row r="92" spans="1:11" x14ac:dyDescent="0.55000000000000004">
      <c r="A92" s="7" t="s">
        <v>13</v>
      </c>
      <c r="B92" s="6">
        <v>124</v>
      </c>
      <c r="C92" s="6">
        <v>14</v>
      </c>
      <c r="E92" s="6" t="s">
        <v>13</v>
      </c>
      <c r="F92" s="6">
        <v>7</v>
      </c>
      <c r="G92" s="6">
        <v>89</v>
      </c>
      <c r="I92" s="9"/>
      <c r="J92" s="9"/>
      <c r="K92" s="9"/>
    </row>
    <row r="93" spans="1:11" x14ac:dyDescent="0.55000000000000004">
      <c r="A93" s="3"/>
      <c r="B93" s="3"/>
      <c r="C93" s="3"/>
      <c r="E93" s="3"/>
      <c r="F93" s="3"/>
      <c r="G93" s="3"/>
      <c r="I93" s="3"/>
      <c r="J93" s="3"/>
      <c r="K93" s="3"/>
    </row>
    <row r="94" spans="1:11" ht="24" customHeight="1" x14ac:dyDescent="0.55000000000000004">
      <c r="A94" s="12" t="s">
        <v>97</v>
      </c>
      <c r="B94" s="12"/>
      <c r="C94" s="12"/>
      <c r="E94" s="13" t="s">
        <v>101</v>
      </c>
      <c r="F94" s="13"/>
      <c r="G94" s="13"/>
      <c r="I94" s="14" t="s">
        <v>102</v>
      </c>
      <c r="J94" s="15"/>
      <c r="K94" s="16"/>
    </row>
    <row r="95" spans="1:11" x14ac:dyDescent="0.55000000000000004">
      <c r="A95" s="17" t="s">
        <v>69</v>
      </c>
      <c r="B95" s="18"/>
      <c r="C95" s="19"/>
      <c r="E95" s="20" t="s">
        <v>69</v>
      </c>
      <c r="F95" s="21"/>
      <c r="G95" s="22"/>
      <c r="I95" s="14" t="s">
        <v>69</v>
      </c>
      <c r="J95" s="15"/>
      <c r="K95" s="16"/>
    </row>
    <row r="96" spans="1:11" x14ac:dyDescent="0.55000000000000004">
      <c r="A96" s="23" t="s">
        <v>1</v>
      </c>
      <c r="B96" s="23" t="s">
        <v>2</v>
      </c>
      <c r="C96" s="23" t="s">
        <v>3</v>
      </c>
      <c r="E96" s="24" t="s">
        <v>1</v>
      </c>
      <c r="F96" s="24" t="s">
        <v>2</v>
      </c>
      <c r="G96" s="24" t="s">
        <v>3</v>
      </c>
      <c r="I96" s="25" t="s">
        <v>1</v>
      </c>
      <c r="J96" s="25" t="s">
        <v>2</v>
      </c>
      <c r="K96" s="25" t="s">
        <v>3</v>
      </c>
    </row>
    <row r="97" spans="1:11" x14ac:dyDescent="0.55000000000000004">
      <c r="A97" s="23"/>
      <c r="B97" s="23"/>
      <c r="C97" s="23"/>
      <c r="E97" s="24"/>
      <c r="F97" s="24"/>
      <c r="G97" s="24"/>
      <c r="I97" s="26"/>
      <c r="J97" s="26"/>
      <c r="K97" s="26"/>
    </row>
    <row r="98" spans="1:11" x14ac:dyDescent="0.55000000000000004">
      <c r="A98" s="6" t="s">
        <v>70</v>
      </c>
      <c r="B98" s="6">
        <v>43</v>
      </c>
      <c r="C98" s="6">
        <v>4</v>
      </c>
      <c r="E98" s="6" t="s">
        <v>70</v>
      </c>
      <c r="F98" s="6">
        <v>1</v>
      </c>
      <c r="G98" s="6">
        <v>45</v>
      </c>
      <c r="I98" s="6" t="s">
        <v>70</v>
      </c>
      <c r="J98" s="1">
        <v>2</v>
      </c>
      <c r="K98" s="1">
        <v>50</v>
      </c>
    </row>
    <row r="99" spans="1:11" x14ac:dyDescent="0.55000000000000004">
      <c r="A99" s="6" t="s">
        <v>72</v>
      </c>
      <c r="B99" s="6">
        <v>20</v>
      </c>
      <c r="C99" s="6">
        <v>3</v>
      </c>
      <c r="E99" s="6" t="s">
        <v>72</v>
      </c>
      <c r="F99" s="6">
        <v>0</v>
      </c>
      <c r="G99" s="6">
        <v>17</v>
      </c>
      <c r="I99" s="6" t="s">
        <v>72</v>
      </c>
      <c r="J99" s="1">
        <v>0</v>
      </c>
      <c r="K99" s="1">
        <v>45</v>
      </c>
    </row>
    <row r="100" spans="1:11" x14ac:dyDescent="0.55000000000000004">
      <c r="A100" s="6" t="s">
        <v>73</v>
      </c>
      <c r="B100" s="6">
        <v>21</v>
      </c>
      <c r="C100" s="6">
        <v>3</v>
      </c>
      <c r="E100" s="6" t="s">
        <v>73</v>
      </c>
      <c r="F100" s="6">
        <v>0</v>
      </c>
      <c r="G100" s="6">
        <v>29</v>
      </c>
      <c r="I100" s="6" t="s">
        <v>73</v>
      </c>
      <c r="J100" s="1">
        <v>0</v>
      </c>
      <c r="K100" s="1">
        <v>28</v>
      </c>
    </row>
    <row r="101" spans="1:11" x14ac:dyDescent="0.55000000000000004">
      <c r="A101" s="6" t="s">
        <v>71</v>
      </c>
      <c r="B101" s="6">
        <v>66</v>
      </c>
      <c r="C101" s="6">
        <v>0</v>
      </c>
      <c r="E101" s="6" t="s">
        <v>71</v>
      </c>
      <c r="F101" s="6">
        <v>52</v>
      </c>
      <c r="G101" s="6">
        <v>0</v>
      </c>
      <c r="I101" s="6" t="s">
        <v>71</v>
      </c>
      <c r="J101" s="1">
        <v>74</v>
      </c>
      <c r="K101" s="1">
        <v>4</v>
      </c>
    </row>
    <row r="102" spans="1:11" x14ac:dyDescent="0.55000000000000004">
      <c r="A102" s="6" t="s">
        <v>74</v>
      </c>
      <c r="B102" s="6">
        <v>75</v>
      </c>
      <c r="C102" s="6">
        <v>0</v>
      </c>
      <c r="E102" s="6" t="s">
        <v>74</v>
      </c>
      <c r="F102" s="6">
        <v>57</v>
      </c>
      <c r="G102" s="6">
        <v>0</v>
      </c>
      <c r="I102" s="6" t="s">
        <v>74</v>
      </c>
      <c r="J102" s="1">
        <v>40</v>
      </c>
      <c r="K102" s="1">
        <v>17</v>
      </c>
    </row>
    <row r="103" spans="1:11" x14ac:dyDescent="0.55000000000000004">
      <c r="A103" s="7" t="s">
        <v>13</v>
      </c>
      <c r="B103" s="6">
        <f>SUM(B98:B102)</f>
        <v>225</v>
      </c>
      <c r="C103" s="6">
        <f>SUM(C98:C102)</f>
        <v>10</v>
      </c>
      <c r="E103" s="6" t="s">
        <v>13</v>
      </c>
      <c r="F103" s="6">
        <f>SUM(F98:F102)</f>
        <v>110</v>
      </c>
      <c r="G103" s="6">
        <f>SUM(G98:G102)</f>
        <v>91</v>
      </c>
      <c r="I103" s="6" t="s">
        <v>13</v>
      </c>
      <c r="J103" s="1">
        <f>SUM(J98:J102)</f>
        <v>116</v>
      </c>
      <c r="K103" s="1">
        <f>SUM(K98:K102)</f>
        <v>144</v>
      </c>
    </row>
    <row r="104" spans="1:11" x14ac:dyDescent="0.55000000000000004">
      <c r="A104" s="3"/>
      <c r="B104" s="3"/>
      <c r="C104" s="3"/>
      <c r="E104" s="9"/>
      <c r="F104" s="9"/>
      <c r="G104" s="9"/>
      <c r="I104" s="9"/>
      <c r="J104" s="9"/>
      <c r="K104" s="9"/>
    </row>
    <row r="105" spans="1:11" ht="24" customHeight="1" x14ac:dyDescent="0.55000000000000004">
      <c r="A105" s="12" t="s">
        <v>97</v>
      </c>
      <c r="B105" s="12"/>
      <c r="C105" s="12"/>
      <c r="E105" s="3"/>
      <c r="F105" s="3"/>
      <c r="G105" s="3"/>
      <c r="I105" s="3"/>
      <c r="J105" s="3"/>
      <c r="K105" s="3"/>
    </row>
    <row r="106" spans="1:11" ht="24" customHeight="1" x14ac:dyDescent="0.55000000000000004">
      <c r="A106" s="17" t="s">
        <v>75</v>
      </c>
      <c r="B106" s="18"/>
      <c r="C106" s="19"/>
      <c r="E106" s="13" t="s">
        <v>101</v>
      </c>
      <c r="F106" s="13"/>
      <c r="G106" s="13"/>
      <c r="I106" s="14" t="s">
        <v>102</v>
      </c>
      <c r="J106" s="15"/>
      <c r="K106" s="16"/>
    </row>
    <row r="107" spans="1:11" x14ac:dyDescent="0.55000000000000004">
      <c r="A107" s="23" t="s">
        <v>1</v>
      </c>
      <c r="B107" s="23" t="s">
        <v>2</v>
      </c>
      <c r="C107" s="23" t="s">
        <v>3</v>
      </c>
      <c r="E107" s="20" t="s">
        <v>75</v>
      </c>
      <c r="F107" s="21"/>
      <c r="G107" s="22"/>
      <c r="I107" s="14" t="s">
        <v>75</v>
      </c>
      <c r="J107" s="15"/>
      <c r="K107" s="16"/>
    </row>
    <row r="108" spans="1:11" x14ac:dyDescent="0.55000000000000004">
      <c r="A108" s="23"/>
      <c r="B108" s="23"/>
      <c r="C108" s="23"/>
      <c r="E108" s="24" t="s">
        <v>1</v>
      </c>
      <c r="F108" s="24" t="s">
        <v>2</v>
      </c>
      <c r="G108" s="24" t="s">
        <v>3</v>
      </c>
      <c r="I108" s="25" t="s">
        <v>1</v>
      </c>
      <c r="J108" s="25" t="s">
        <v>2</v>
      </c>
      <c r="K108" s="25" t="s">
        <v>3</v>
      </c>
    </row>
    <row r="109" spans="1:11" x14ac:dyDescent="0.55000000000000004">
      <c r="A109" s="6" t="s">
        <v>77</v>
      </c>
      <c r="B109" s="6">
        <v>9</v>
      </c>
      <c r="C109" s="6">
        <v>0</v>
      </c>
      <c r="E109" s="24"/>
      <c r="F109" s="24"/>
      <c r="G109" s="24"/>
      <c r="I109" s="26"/>
      <c r="J109" s="26"/>
      <c r="K109" s="26"/>
    </row>
    <row r="110" spans="1:11" x14ac:dyDescent="0.55000000000000004">
      <c r="A110" s="6" t="s">
        <v>78</v>
      </c>
      <c r="B110" s="6">
        <v>3</v>
      </c>
      <c r="C110" s="6">
        <v>1</v>
      </c>
      <c r="E110" s="6" t="s">
        <v>76</v>
      </c>
      <c r="F110" s="6">
        <v>11</v>
      </c>
      <c r="G110" s="6">
        <v>0</v>
      </c>
      <c r="I110" s="6" t="s">
        <v>76</v>
      </c>
      <c r="J110" s="6">
        <v>0</v>
      </c>
      <c r="K110" s="6">
        <v>1</v>
      </c>
    </row>
    <row r="111" spans="1:11" x14ac:dyDescent="0.55000000000000004">
      <c r="A111" s="6" t="s">
        <v>13</v>
      </c>
      <c r="B111" s="6">
        <v>12</v>
      </c>
      <c r="C111" s="6">
        <v>1</v>
      </c>
      <c r="E111" s="6" t="s">
        <v>78</v>
      </c>
      <c r="F111" s="6">
        <v>2</v>
      </c>
      <c r="G111" s="6">
        <v>0</v>
      </c>
      <c r="I111" s="6" t="s">
        <v>13</v>
      </c>
      <c r="J111" s="6">
        <v>0</v>
      </c>
      <c r="K111" s="6">
        <v>1</v>
      </c>
    </row>
    <row r="112" spans="1:11" x14ac:dyDescent="0.55000000000000004">
      <c r="E112" s="6" t="s">
        <v>13</v>
      </c>
      <c r="F112" s="6">
        <v>13</v>
      </c>
      <c r="G112" s="6">
        <v>0</v>
      </c>
      <c r="I112" s="3"/>
      <c r="J112" s="3"/>
      <c r="K112" s="3"/>
    </row>
    <row r="113" spans="9:11" x14ac:dyDescent="0.55000000000000004">
      <c r="I113" s="3"/>
      <c r="J113" s="3"/>
      <c r="K113" s="3"/>
    </row>
  </sheetData>
  <mergeCells count="120">
    <mergeCell ref="J108:J109"/>
    <mergeCell ref="K108:K109"/>
    <mergeCell ref="A106:C106"/>
    <mergeCell ref="E107:G107"/>
    <mergeCell ref="I107:K107"/>
    <mergeCell ref="A107:A108"/>
    <mergeCell ref="B107:B108"/>
    <mergeCell ref="C107:C108"/>
    <mergeCell ref="E108:E109"/>
    <mergeCell ref="F108:F109"/>
    <mergeCell ref="G108:G109"/>
    <mergeCell ref="I108:I109"/>
    <mergeCell ref="I96:I97"/>
    <mergeCell ref="J96:J97"/>
    <mergeCell ref="K96:K97"/>
    <mergeCell ref="A105:C105"/>
    <mergeCell ref="E106:G106"/>
    <mergeCell ref="I106:K106"/>
    <mergeCell ref="A96:A97"/>
    <mergeCell ref="B96:B97"/>
    <mergeCell ref="C96:C97"/>
    <mergeCell ref="E96:E97"/>
    <mergeCell ref="F96:F97"/>
    <mergeCell ref="G96:G97"/>
    <mergeCell ref="J85:J86"/>
    <mergeCell ref="K85:K86"/>
    <mergeCell ref="A94:C94"/>
    <mergeCell ref="E94:G94"/>
    <mergeCell ref="I94:K94"/>
    <mergeCell ref="A95:C95"/>
    <mergeCell ref="E95:G95"/>
    <mergeCell ref="I95:K95"/>
    <mergeCell ref="A84:C84"/>
    <mergeCell ref="E84:G84"/>
    <mergeCell ref="I84:K84"/>
    <mergeCell ref="A85:A86"/>
    <mergeCell ref="B85:B86"/>
    <mergeCell ref="C85:C86"/>
    <mergeCell ref="E85:E86"/>
    <mergeCell ref="F85:F86"/>
    <mergeCell ref="G85:G86"/>
    <mergeCell ref="I85:I86"/>
    <mergeCell ref="I74:I75"/>
    <mergeCell ref="J74:J75"/>
    <mergeCell ref="K74:K75"/>
    <mergeCell ref="A83:C83"/>
    <mergeCell ref="E83:G83"/>
    <mergeCell ref="I83:K83"/>
    <mergeCell ref="A74:A75"/>
    <mergeCell ref="B74:B75"/>
    <mergeCell ref="C74:C75"/>
    <mergeCell ref="E74:E75"/>
    <mergeCell ref="F74:F75"/>
    <mergeCell ref="G74:G75"/>
    <mergeCell ref="J53:J54"/>
    <mergeCell ref="K53:K54"/>
    <mergeCell ref="A72:C72"/>
    <mergeCell ref="E72:G72"/>
    <mergeCell ref="I72:K72"/>
    <mergeCell ref="A73:C73"/>
    <mergeCell ref="E73:G73"/>
    <mergeCell ref="I73:K73"/>
    <mergeCell ref="A52:C52"/>
    <mergeCell ref="E52:G52"/>
    <mergeCell ref="I52:K52"/>
    <mergeCell ref="A53:A54"/>
    <mergeCell ref="B53:B54"/>
    <mergeCell ref="C53:C54"/>
    <mergeCell ref="E53:E54"/>
    <mergeCell ref="F53:F54"/>
    <mergeCell ref="G53:G54"/>
    <mergeCell ref="I53:I54"/>
    <mergeCell ref="I38:I39"/>
    <mergeCell ref="J38:J39"/>
    <mergeCell ref="K38:K39"/>
    <mergeCell ref="A51:C51"/>
    <mergeCell ref="E51:G51"/>
    <mergeCell ref="I51:K51"/>
    <mergeCell ref="A38:A39"/>
    <mergeCell ref="B38:B39"/>
    <mergeCell ref="C38:C39"/>
    <mergeCell ref="E38:E39"/>
    <mergeCell ref="F38:F39"/>
    <mergeCell ref="G38:G39"/>
    <mergeCell ref="J18:J19"/>
    <mergeCell ref="K18:K19"/>
    <mergeCell ref="A36:C36"/>
    <mergeCell ref="E36:G36"/>
    <mergeCell ref="I36:K36"/>
    <mergeCell ref="A37:C37"/>
    <mergeCell ref="E37:G37"/>
    <mergeCell ref="I37:K37"/>
    <mergeCell ref="A17:C17"/>
    <mergeCell ref="E17:G17"/>
    <mergeCell ref="I17:K17"/>
    <mergeCell ref="A18:A19"/>
    <mergeCell ref="B18:B19"/>
    <mergeCell ref="C18:C19"/>
    <mergeCell ref="E18:E19"/>
    <mergeCell ref="F18:F19"/>
    <mergeCell ref="G18:G19"/>
    <mergeCell ref="I18:I19"/>
    <mergeCell ref="A16:C16"/>
    <mergeCell ref="E16:G16"/>
    <mergeCell ref="I16:K16"/>
    <mergeCell ref="A3:A4"/>
    <mergeCell ref="B3:B4"/>
    <mergeCell ref="C3:C4"/>
    <mergeCell ref="E3:E4"/>
    <mergeCell ref="F3:F4"/>
    <mergeCell ref="G3:G4"/>
    <mergeCell ref="A1:C1"/>
    <mergeCell ref="E1:G1"/>
    <mergeCell ref="I1:K1"/>
    <mergeCell ref="A2:C2"/>
    <mergeCell ref="E2:G2"/>
    <mergeCell ref="I2:K2"/>
    <mergeCell ref="I3:I4"/>
    <mergeCell ref="J3:J4"/>
    <mergeCell ref="K3:K4"/>
  </mergeCells>
  <pageMargins left="0.70866141732283472" right="0.70866141732283472" top="0.55118110236220474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981E-9EDB-434A-8B3F-209964672CCF}">
  <dimension ref="J2:O228"/>
  <sheetViews>
    <sheetView topLeftCell="A214" workbookViewId="0">
      <selection activeCell="N223" sqref="N223:O228"/>
    </sheetView>
  </sheetViews>
  <sheetFormatPr defaultRowHeight="24" x14ac:dyDescent="0.55000000000000004"/>
  <sheetData>
    <row r="2" spans="10:15" x14ac:dyDescent="0.55000000000000004">
      <c r="J2">
        <v>1</v>
      </c>
      <c r="K2">
        <v>2564</v>
      </c>
      <c r="L2" t="s">
        <v>80</v>
      </c>
      <c r="M2" t="s">
        <v>4</v>
      </c>
      <c r="N2">
        <v>29</v>
      </c>
      <c r="O2">
        <v>0</v>
      </c>
    </row>
    <row r="3" spans="10:15" x14ac:dyDescent="0.55000000000000004">
      <c r="J3">
        <v>2</v>
      </c>
      <c r="K3">
        <v>2564</v>
      </c>
      <c r="L3" t="s">
        <v>80</v>
      </c>
      <c r="M3" t="s">
        <v>5</v>
      </c>
      <c r="N3">
        <v>27</v>
      </c>
      <c r="O3">
        <v>0</v>
      </c>
    </row>
    <row r="4" spans="10:15" x14ac:dyDescent="0.55000000000000004">
      <c r="J4">
        <v>3</v>
      </c>
      <c r="K4">
        <v>2564</v>
      </c>
      <c r="L4" t="s">
        <v>80</v>
      </c>
      <c r="M4" t="s">
        <v>6</v>
      </c>
      <c r="N4">
        <v>61</v>
      </c>
      <c r="O4">
        <v>1</v>
      </c>
    </row>
    <row r="5" spans="10:15" x14ac:dyDescent="0.55000000000000004">
      <c r="J5">
        <v>4</v>
      </c>
      <c r="K5">
        <v>2564</v>
      </c>
      <c r="L5" t="s">
        <v>80</v>
      </c>
      <c r="M5" t="s">
        <v>7</v>
      </c>
      <c r="N5">
        <v>28</v>
      </c>
      <c r="O5">
        <v>1</v>
      </c>
    </row>
    <row r="6" spans="10:15" x14ac:dyDescent="0.55000000000000004">
      <c r="J6">
        <v>5</v>
      </c>
      <c r="K6">
        <v>2564</v>
      </c>
      <c r="L6" t="s">
        <v>80</v>
      </c>
      <c r="M6" t="s">
        <v>8</v>
      </c>
      <c r="N6">
        <v>32</v>
      </c>
      <c r="O6">
        <v>1</v>
      </c>
    </row>
    <row r="7" spans="10:15" x14ac:dyDescent="0.55000000000000004">
      <c r="J7">
        <v>6</v>
      </c>
      <c r="K7">
        <v>2564</v>
      </c>
      <c r="L7" t="s">
        <v>80</v>
      </c>
      <c r="M7" t="s">
        <v>9</v>
      </c>
      <c r="N7">
        <v>28</v>
      </c>
      <c r="O7">
        <v>0</v>
      </c>
    </row>
    <row r="8" spans="10:15" x14ac:dyDescent="0.55000000000000004">
      <c r="J8">
        <v>7</v>
      </c>
      <c r="K8">
        <v>2564</v>
      </c>
      <c r="L8" t="s">
        <v>80</v>
      </c>
      <c r="M8" t="s">
        <v>10</v>
      </c>
      <c r="N8">
        <v>30</v>
      </c>
      <c r="O8">
        <v>0</v>
      </c>
    </row>
    <row r="9" spans="10:15" x14ac:dyDescent="0.55000000000000004">
      <c r="J9">
        <v>8</v>
      </c>
      <c r="K9">
        <v>2564</v>
      </c>
      <c r="L9" t="s">
        <v>80</v>
      </c>
      <c r="M9" t="s">
        <v>11</v>
      </c>
      <c r="N9">
        <v>47</v>
      </c>
      <c r="O9">
        <v>1</v>
      </c>
    </row>
    <row r="10" spans="10:15" x14ac:dyDescent="0.55000000000000004">
      <c r="J10">
        <v>9</v>
      </c>
      <c r="K10">
        <v>2564</v>
      </c>
      <c r="L10" t="s">
        <v>80</v>
      </c>
      <c r="M10" t="s">
        <v>12</v>
      </c>
      <c r="N10">
        <v>55</v>
      </c>
      <c r="O10">
        <v>0</v>
      </c>
    </row>
    <row r="12" spans="10:15" x14ac:dyDescent="0.55000000000000004">
      <c r="J12">
        <v>1</v>
      </c>
      <c r="K12">
        <v>2564</v>
      </c>
      <c r="L12" t="s">
        <v>81</v>
      </c>
      <c r="M12" t="s">
        <v>15</v>
      </c>
      <c r="N12">
        <v>115</v>
      </c>
      <c r="O12">
        <v>5</v>
      </c>
    </row>
    <row r="13" spans="10:15" x14ac:dyDescent="0.55000000000000004">
      <c r="J13">
        <v>2</v>
      </c>
      <c r="K13">
        <v>2564</v>
      </c>
      <c r="L13" t="s">
        <v>81</v>
      </c>
      <c r="M13" t="s">
        <v>16</v>
      </c>
      <c r="N13">
        <v>16</v>
      </c>
      <c r="O13">
        <v>0</v>
      </c>
    </row>
    <row r="14" spans="10:15" x14ac:dyDescent="0.55000000000000004">
      <c r="J14">
        <v>3</v>
      </c>
      <c r="K14">
        <v>2564</v>
      </c>
      <c r="L14" t="s">
        <v>81</v>
      </c>
      <c r="M14" t="s">
        <v>9</v>
      </c>
      <c r="N14">
        <v>44</v>
      </c>
      <c r="O14">
        <v>3</v>
      </c>
    </row>
    <row r="15" spans="10:15" x14ac:dyDescent="0.55000000000000004">
      <c r="J15">
        <v>4</v>
      </c>
      <c r="K15">
        <v>2564</v>
      </c>
      <c r="L15" t="s">
        <v>81</v>
      </c>
      <c r="M15" t="s">
        <v>18</v>
      </c>
      <c r="N15">
        <v>29</v>
      </c>
      <c r="O15">
        <v>0</v>
      </c>
    </row>
    <row r="16" spans="10:15" x14ac:dyDescent="0.55000000000000004">
      <c r="J16">
        <v>5</v>
      </c>
      <c r="K16">
        <v>2564</v>
      </c>
      <c r="L16" t="s">
        <v>81</v>
      </c>
      <c r="M16" t="s">
        <v>10</v>
      </c>
      <c r="N16">
        <v>51</v>
      </c>
      <c r="O16">
        <v>1</v>
      </c>
    </row>
    <row r="17" spans="10:15" x14ac:dyDescent="0.55000000000000004">
      <c r="J17">
        <v>6</v>
      </c>
      <c r="K17">
        <v>2564</v>
      </c>
      <c r="L17" t="s">
        <v>81</v>
      </c>
      <c r="M17" t="s">
        <v>19</v>
      </c>
      <c r="N17">
        <v>16</v>
      </c>
      <c r="O17">
        <v>0</v>
      </c>
    </row>
    <row r="18" spans="10:15" x14ac:dyDescent="0.55000000000000004">
      <c r="J18">
        <v>7</v>
      </c>
      <c r="K18">
        <v>2564</v>
      </c>
      <c r="L18" t="s">
        <v>81</v>
      </c>
      <c r="M18" t="s">
        <v>20</v>
      </c>
      <c r="N18">
        <v>90</v>
      </c>
      <c r="O18">
        <v>1</v>
      </c>
    </row>
    <row r="19" spans="10:15" x14ac:dyDescent="0.55000000000000004">
      <c r="J19">
        <v>8</v>
      </c>
      <c r="K19">
        <v>2564</v>
      </c>
      <c r="L19" t="s">
        <v>81</v>
      </c>
      <c r="M19" t="s">
        <v>21</v>
      </c>
      <c r="N19">
        <v>75</v>
      </c>
      <c r="O19">
        <v>6</v>
      </c>
    </row>
    <row r="20" spans="10:15" x14ac:dyDescent="0.55000000000000004">
      <c r="J20">
        <v>9</v>
      </c>
      <c r="K20">
        <v>2564</v>
      </c>
      <c r="L20" t="s">
        <v>81</v>
      </c>
      <c r="M20" t="s">
        <v>22</v>
      </c>
      <c r="N20">
        <v>81</v>
      </c>
      <c r="O20">
        <v>3</v>
      </c>
    </row>
    <row r="21" spans="10:15" x14ac:dyDescent="0.55000000000000004">
      <c r="J21">
        <v>10</v>
      </c>
      <c r="K21">
        <v>2564</v>
      </c>
      <c r="L21" t="s">
        <v>81</v>
      </c>
      <c r="M21" t="s">
        <v>23</v>
      </c>
      <c r="N21">
        <v>84</v>
      </c>
      <c r="O21">
        <v>2</v>
      </c>
    </row>
    <row r="22" spans="10:15" x14ac:dyDescent="0.55000000000000004">
      <c r="M22" t="s">
        <v>13</v>
      </c>
      <c r="N22">
        <v>601</v>
      </c>
      <c r="O22">
        <v>21</v>
      </c>
    </row>
    <row r="24" spans="10:15" x14ac:dyDescent="0.55000000000000004">
      <c r="J24">
        <v>1</v>
      </c>
      <c r="K24">
        <v>2564</v>
      </c>
      <c r="L24" t="s">
        <v>82</v>
      </c>
      <c r="M24" t="s">
        <v>26</v>
      </c>
      <c r="N24">
        <v>85</v>
      </c>
      <c r="O24">
        <v>10</v>
      </c>
    </row>
    <row r="25" spans="10:15" x14ac:dyDescent="0.55000000000000004">
      <c r="J25">
        <v>2</v>
      </c>
      <c r="K25">
        <v>2564</v>
      </c>
      <c r="L25" t="s">
        <v>82</v>
      </c>
      <c r="M25" t="s">
        <v>27</v>
      </c>
      <c r="N25">
        <v>2</v>
      </c>
      <c r="O25">
        <v>3</v>
      </c>
    </row>
    <row r="26" spans="10:15" x14ac:dyDescent="0.55000000000000004">
      <c r="J26">
        <v>3</v>
      </c>
      <c r="K26">
        <v>2564</v>
      </c>
      <c r="L26" t="s">
        <v>82</v>
      </c>
      <c r="M26" t="s">
        <v>28</v>
      </c>
      <c r="N26">
        <v>42</v>
      </c>
      <c r="O26">
        <v>2</v>
      </c>
    </row>
    <row r="27" spans="10:15" x14ac:dyDescent="0.55000000000000004">
      <c r="J27">
        <v>4</v>
      </c>
      <c r="K27">
        <v>2564</v>
      </c>
      <c r="L27" t="s">
        <v>82</v>
      </c>
      <c r="M27" t="s">
        <v>29</v>
      </c>
      <c r="N27">
        <v>38</v>
      </c>
      <c r="O27">
        <v>12</v>
      </c>
    </row>
    <row r="28" spans="10:15" x14ac:dyDescent="0.55000000000000004">
      <c r="J28">
        <v>5</v>
      </c>
      <c r="K28">
        <v>2564</v>
      </c>
      <c r="L28" t="s">
        <v>82</v>
      </c>
      <c r="M28" t="s">
        <v>30</v>
      </c>
      <c r="N28">
        <v>104</v>
      </c>
      <c r="O28">
        <v>4</v>
      </c>
    </row>
    <row r="29" spans="10:15" x14ac:dyDescent="0.55000000000000004">
      <c r="J29">
        <v>6</v>
      </c>
      <c r="K29">
        <v>2564</v>
      </c>
      <c r="L29" t="s">
        <v>82</v>
      </c>
      <c r="M29" t="s">
        <v>31</v>
      </c>
      <c r="N29">
        <v>84</v>
      </c>
      <c r="O29">
        <v>0</v>
      </c>
    </row>
    <row r="30" spans="10:15" x14ac:dyDescent="0.55000000000000004">
      <c r="J30">
        <v>7</v>
      </c>
      <c r="K30">
        <v>2564</v>
      </c>
      <c r="L30" t="s">
        <v>82</v>
      </c>
      <c r="M30" t="s">
        <v>32</v>
      </c>
      <c r="N30">
        <v>46</v>
      </c>
      <c r="O30">
        <v>3</v>
      </c>
    </row>
    <row r="31" spans="10:15" x14ac:dyDescent="0.55000000000000004">
      <c r="J31">
        <v>8</v>
      </c>
      <c r="K31">
        <v>2564</v>
      </c>
      <c r="L31" t="s">
        <v>82</v>
      </c>
      <c r="M31" t="s">
        <v>33</v>
      </c>
      <c r="N31">
        <v>57</v>
      </c>
      <c r="O31">
        <v>8</v>
      </c>
    </row>
    <row r="32" spans="10:15" x14ac:dyDescent="0.55000000000000004">
      <c r="J32">
        <v>9</v>
      </c>
      <c r="K32">
        <v>2564</v>
      </c>
      <c r="L32" t="s">
        <v>82</v>
      </c>
      <c r="M32" t="s">
        <v>34</v>
      </c>
      <c r="N32">
        <v>22</v>
      </c>
      <c r="O32">
        <v>2</v>
      </c>
    </row>
    <row r="33" spans="10:15" x14ac:dyDescent="0.55000000000000004">
      <c r="M33" t="s">
        <v>13</v>
      </c>
      <c r="N33">
        <v>480</v>
      </c>
      <c r="O33">
        <v>44</v>
      </c>
    </row>
    <row r="35" spans="10:15" x14ac:dyDescent="0.55000000000000004">
      <c r="J35">
        <v>1</v>
      </c>
      <c r="K35">
        <v>2564</v>
      </c>
      <c r="L35" t="s">
        <v>84</v>
      </c>
      <c r="M35" t="s">
        <v>6</v>
      </c>
      <c r="N35">
        <v>32</v>
      </c>
      <c r="O35">
        <v>4</v>
      </c>
    </row>
    <row r="36" spans="10:15" x14ac:dyDescent="0.55000000000000004">
      <c r="J36">
        <v>2</v>
      </c>
      <c r="K36">
        <v>2564</v>
      </c>
      <c r="L36" t="s">
        <v>84</v>
      </c>
      <c r="M36" t="s">
        <v>36</v>
      </c>
      <c r="N36">
        <v>33</v>
      </c>
      <c r="O36">
        <v>7</v>
      </c>
    </row>
    <row r="37" spans="10:15" x14ac:dyDescent="0.55000000000000004">
      <c r="J37">
        <v>3</v>
      </c>
      <c r="K37">
        <v>2564</v>
      </c>
      <c r="L37" t="s">
        <v>84</v>
      </c>
      <c r="M37" t="s">
        <v>37</v>
      </c>
      <c r="N37">
        <v>30</v>
      </c>
      <c r="O37">
        <v>0</v>
      </c>
    </row>
    <row r="38" spans="10:15" x14ac:dyDescent="0.55000000000000004">
      <c r="J38">
        <v>4</v>
      </c>
      <c r="K38">
        <v>2564</v>
      </c>
      <c r="L38" t="s">
        <v>84</v>
      </c>
      <c r="M38" t="s">
        <v>39</v>
      </c>
      <c r="N38">
        <v>33</v>
      </c>
      <c r="O38">
        <v>1</v>
      </c>
    </row>
    <row r="39" spans="10:15" x14ac:dyDescent="0.55000000000000004">
      <c r="J39">
        <v>5</v>
      </c>
      <c r="K39">
        <v>2564</v>
      </c>
      <c r="L39" t="s">
        <v>84</v>
      </c>
      <c r="M39" t="s">
        <v>40</v>
      </c>
      <c r="N39">
        <v>6</v>
      </c>
      <c r="O39">
        <v>0</v>
      </c>
    </row>
    <row r="40" spans="10:15" x14ac:dyDescent="0.55000000000000004">
      <c r="J40">
        <v>6</v>
      </c>
      <c r="K40">
        <v>2564</v>
      </c>
      <c r="L40" t="s">
        <v>84</v>
      </c>
      <c r="M40" t="s">
        <v>41</v>
      </c>
      <c r="N40">
        <v>27</v>
      </c>
      <c r="O40">
        <v>0</v>
      </c>
    </row>
    <row r="41" spans="10:15" x14ac:dyDescent="0.55000000000000004">
      <c r="J41">
        <v>7</v>
      </c>
      <c r="K41">
        <v>2564</v>
      </c>
      <c r="L41" t="s">
        <v>84</v>
      </c>
      <c r="M41" t="s">
        <v>43</v>
      </c>
      <c r="N41">
        <v>22</v>
      </c>
      <c r="O41">
        <v>1</v>
      </c>
    </row>
    <row r="42" spans="10:15" x14ac:dyDescent="0.55000000000000004">
      <c r="J42">
        <v>8</v>
      </c>
      <c r="K42">
        <v>2564</v>
      </c>
      <c r="L42" t="s">
        <v>84</v>
      </c>
      <c r="M42" t="s">
        <v>44</v>
      </c>
      <c r="N42">
        <v>1</v>
      </c>
      <c r="O42">
        <v>3</v>
      </c>
    </row>
    <row r="43" spans="10:15" x14ac:dyDescent="0.55000000000000004">
      <c r="J43">
        <v>9</v>
      </c>
      <c r="K43">
        <v>2564</v>
      </c>
      <c r="L43" t="s">
        <v>84</v>
      </c>
      <c r="M43" t="s">
        <v>45</v>
      </c>
      <c r="N43">
        <v>18</v>
      </c>
      <c r="O43">
        <v>0</v>
      </c>
    </row>
    <row r="44" spans="10:15" x14ac:dyDescent="0.55000000000000004">
      <c r="J44">
        <v>10</v>
      </c>
      <c r="K44">
        <v>2564</v>
      </c>
      <c r="L44" t="s">
        <v>84</v>
      </c>
      <c r="M44" t="s">
        <v>46</v>
      </c>
      <c r="N44">
        <v>47</v>
      </c>
      <c r="O44">
        <v>1</v>
      </c>
    </row>
    <row r="45" spans="10:15" x14ac:dyDescent="0.55000000000000004">
      <c r="J45">
        <v>11</v>
      </c>
      <c r="K45">
        <v>2564</v>
      </c>
      <c r="L45" t="s">
        <v>84</v>
      </c>
      <c r="M45" t="s">
        <v>48</v>
      </c>
      <c r="N45">
        <v>4</v>
      </c>
      <c r="O45">
        <v>5</v>
      </c>
    </row>
    <row r="46" spans="10:15" x14ac:dyDescent="0.55000000000000004">
      <c r="J46">
        <v>12</v>
      </c>
      <c r="K46">
        <v>2564</v>
      </c>
      <c r="L46" t="s">
        <v>84</v>
      </c>
      <c r="M46" t="s">
        <v>49</v>
      </c>
      <c r="N46">
        <v>25</v>
      </c>
      <c r="O46">
        <v>1</v>
      </c>
    </row>
    <row r="47" spans="10:15" x14ac:dyDescent="0.55000000000000004">
      <c r="J47">
        <v>13</v>
      </c>
      <c r="K47">
        <v>2564</v>
      </c>
      <c r="L47" t="s">
        <v>84</v>
      </c>
      <c r="M47" t="s">
        <v>50</v>
      </c>
      <c r="N47">
        <v>9</v>
      </c>
      <c r="O47">
        <v>2</v>
      </c>
    </row>
    <row r="48" spans="10:15" x14ac:dyDescent="0.55000000000000004">
      <c r="J48">
        <v>14</v>
      </c>
      <c r="K48">
        <v>2564</v>
      </c>
      <c r="L48" t="s">
        <v>84</v>
      </c>
      <c r="M48" t="s">
        <v>52</v>
      </c>
      <c r="N48">
        <v>34</v>
      </c>
      <c r="O48">
        <v>8</v>
      </c>
    </row>
    <row r="49" spans="10:15" x14ac:dyDescent="0.55000000000000004">
      <c r="M49" t="s">
        <v>13</v>
      </c>
      <c r="N49">
        <v>321</v>
      </c>
      <c r="O49">
        <v>33</v>
      </c>
    </row>
    <row r="51" spans="10:15" x14ac:dyDescent="0.55000000000000004">
      <c r="J51">
        <v>1</v>
      </c>
      <c r="K51">
        <v>2564</v>
      </c>
      <c r="L51" t="s">
        <v>85</v>
      </c>
      <c r="M51" t="s">
        <v>54</v>
      </c>
      <c r="N51">
        <v>20</v>
      </c>
      <c r="O51">
        <v>1</v>
      </c>
    </row>
    <row r="52" spans="10:15" x14ac:dyDescent="0.55000000000000004">
      <c r="J52">
        <v>2</v>
      </c>
      <c r="K52">
        <v>2564</v>
      </c>
      <c r="L52" t="s">
        <v>85</v>
      </c>
      <c r="M52" t="s">
        <v>55</v>
      </c>
      <c r="N52">
        <v>2</v>
      </c>
      <c r="O52">
        <v>1</v>
      </c>
    </row>
    <row r="53" spans="10:15" x14ac:dyDescent="0.55000000000000004">
      <c r="J53">
        <v>3</v>
      </c>
      <c r="K53">
        <v>2564</v>
      </c>
      <c r="L53" t="s">
        <v>85</v>
      </c>
      <c r="M53" t="s">
        <v>57</v>
      </c>
      <c r="N53">
        <v>25</v>
      </c>
      <c r="O53">
        <v>13</v>
      </c>
    </row>
    <row r="54" spans="10:15" x14ac:dyDescent="0.55000000000000004">
      <c r="J54">
        <v>4</v>
      </c>
      <c r="K54">
        <v>2564</v>
      </c>
      <c r="L54" t="s">
        <v>85</v>
      </c>
      <c r="M54" t="s">
        <v>58</v>
      </c>
      <c r="N54">
        <v>9</v>
      </c>
      <c r="O54">
        <v>4</v>
      </c>
    </row>
    <row r="55" spans="10:15" x14ac:dyDescent="0.55000000000000004">
      <c r="J55">
        <v>5</v>
      </c>
      <c r="K55">
        <v>2564</v>
      </c>
      <c r="L55" t="s">
        <v>85</v>
      </c>
      <c r="M55" t="s">
        <v>59</v>
      </c>
      <c r="N55">
        <v>20</v>
      </c>
      <c r="O55">
        <v>0</v>
      </c>
    </row>
    <row r="56" spans="10:15" x14ac:dyDescent="0.55000000000000004">
      <c r="M56" t="s">
        <v>13</v>
      </c>
      <c r="N56">
        <v>76</v>
      </c>
      <c r="O56">
        <v>19</v>
      </c>
    </row>
    <row r="58" spans="10:15" x14ac:dyDescent="0.55000000000000004">
      <c r="J58">
        <v>1</v>
      </c>
      <c r="K58">
        <v>2564</v>
      </c>
      <c r="L58" t="s">
        <v>86</v>
      </c>
      <c r="M58" t="s">
        <v>61</v>
      </c>
      <c r="N58">
        <v>11</v>
      </c>
      <c r="O58">
        <v>0</v>
      </c>
    </row>
    <row r="59" spans="10:15" x14ac:dyDescent="0.55000000000000004">
      <c r="J59">
        <v>2</v>
      </c>
      <c r="K59">
        <v>2564</v>
      </c>
      <c r="L59" t="s">
        <v>86</v>
      </c>
      <c r="M59" t="s">
        <v>63</v>
      </c>
      <c r="N59">
        <v>53</v>
      </c>
      <c r="O59">
        <v>7</v>
      </c>
    </row>
    <row r="60" spans="10:15" x14ac:dyDescent="0.55000000000000004">
      <c r="J60">
        <v>3</v>
      </c>
      <c r="K60">
        <v>2564</v>
      </c>
      <c r="L60" t="s">
        <v>86</v>
      </c>
      <c r="M60" t="s">
        <v>65</v>
      </c>
      <c r="N60">
        <v>31</v>
      </c>
      <c r="O60">
        <v>4</v>
      </c>
    </row>
    <row r="61" spans="10:15" x14ac:dyDescent="0.55000000000000004">
      <c r="J61">
        <v>4</v>
      </c>
      <c r="K61">
        <v>2564</v>
      </c>
      <c r="L61" t="s">
        <v>86</v>
      </c>
      <c r="M61" t="s">
        <v>67</v>
      </c>
      <c r="N61">
        <v>20</v>
      </c>
      <c r="O61">
        <v>3</v>
      </c>
    </row>
    <row r="62" spans="10:15" x14ac:dyDescent="0.55000000000000004">
      <c r="J62">
        <v>5</v>
      </c>
      <c r="K62">
        <v>2564</v>
      </c>
      <c r="L62" t="s">
        <v>86</v>
      </c>
      <c r="M62" t="s">
        <v>68</v>
      </c>
      <c r="N62">
        <v>9</v>
      </c>
      <c r="O62">
        <v>0</v>
      </c>
    </row>
    <row r="63" spans="10:15" x14ac:dyDescent="0.55000000000000004">
      <c r="M63" t="s">
        <v>13</v>
      </c>
      <c r="N63">
        <v>124</v>
      </c>
      <c r="O63">
        <v>14</v>
      </c>
    </row>
    <row r="66" spans="10:15" x14ac:dyDescent="0.55000000000000004">
      <c r="J66">
        <v>1</v>
      </c>
      <c r="K66">
        <v>2564</v>
      </c>
      <c r="L66" t="s">
        <v>95</v>
      </c>
      <c r="M66" t="s">
        <v>70</v>
      </c>
      <c r="N66">
        <v>43</v>
      </c>
      <c r="O66">
        <v>4</v>
      </c>
    </row>
    <row r="67" spans="10:15" x14ac:dyDescent="0.55000000000000004">
      <c r="J67">
        <v>2</v>
      </c>
      <c r="K67">
        <v>2564</v>
      </c>
      <c r="L67" t="s">
        <v>95</v>
      </c>
      <c r="M67" t="s">
        <v>72</v>
      </c>
      <c r="N67">
        <v>20</v>
      </c>
      <c r="O67">
        <v>3</v>
      </c>
    </row>
    <row r="68" spans="10:15" x14ac:dyDescent="0.55000000000000004">
      <c r="J68">
        <v>3</v>
      </c>
      <c r="K68">
        <v>2564</v>
      </c>
      <c r="L68" t="s">
        <v>95</v>
      </c>
      <c r="M68" t="s">
        <v>73</v>
      </c>
      <c r="N68">
        <v>21</v>
      </c>
      <c r="O68">
        <v>3</v>
      </c>
    </row>
    <row r="69" spans="10:15" x14ac:dyDescent="0.55000000000000004">
      <c r="J69">
        <v>1</v>
      </c>
      <c r="K69" t="s">
        <v>103</v>
      </c>
      <c r="L69" t="s">
        <v>95</v>
      </c>
      <c r="M69" t="s">
        <v>71</v>
      </c>
      <c r="N69">
        <v>66</v>
      </c>
      <c r="O69">
        <v>0</v>
      </c>
    </row>
    <row r="70" spans="10:15" x14ac:dyDescent="0.55000000000000004">
      <c r="J70">
        <v>2</v>
      </c>
      <c r="K70" t="s">
        <v>103</v>
      </c>
      <c r="L70" t="s">
        <v>95</v>
      </c>
      <c r="M70" t="s">
        <v>74</v>
      </c>
      <c r="N70">
        <v>75</v>
      </c>
      <c r="O70">
        <v>0</v>
      </c>
    </row>
    <row r="71" spans="10:15" x14ac:dyDescent="0.55000000000000004">
      <c r="N71">
        <f>SUM(N66:N70)</f>
        <v>225</v>
      </c>
      <c r="O71">
        <f>SUM(O66:O70)</f>
        <v>10</v>
      </c>
    </row>
    <row r="73" spans="10:15" x14ac:dyDescent="0.55000000000000004">
      <c r="J73">
        <v>2</v>
      </c>
      <c r="K73">
        <v>2564</v>
      </c>
      <c r="L73" t="s">
        <v>83</v>
      </c>
      <c r="M73" t="s">
        <v>77</v>
      </c>
      <c r="N73">
        <v>9</v>
      </c>
      <c r="O73">
        <v>0</v>
      </c>
    </row>
    <row r="74" spans="10:15" x14ac:dyDescent="0.55000000000000004">
      <c r="J74">
        <v>3</v>
      </c>
      <c r="K74">
        <v>2564</v>
      </c>
      <c r="L74" t="s">
        <v>83</v>
      </c>
      <c r="M74" t="s">
        <v>78</v>
      </c>
      <c r="N74">
        <v>3</v>
      </c>
      <c r="O74">
        <v>1</v>
      </c>
    </row>
    <row r="75" spans="10:15" x14ac:dyDescent="0.55000000000000004">
      <c r="M75" t="s">
        <v>13</v>
      </c>
      <c r="N75">
        <v>12</v>
      </c>
      <c r="O75">
        <v>1</v>
      </c>
    </row>
    <row r="78" spans="10:15" x14ac:dyDescent="0.55000000000000004">
      <c r="J78">
        <v>1</v>
      </c>
      <c r="K78">
        <v>2565</v>
      </c>
      <c r="L78" t="s">
        <v>80</v>
      </c>
      <c r="M78" t="s">
        <v>4</v>
      </c>
      <c r="N78">
        <v>7</v>
      </c>
      <c r="O78">
        <v>22</v>
      </c>
    </row>
    <row r="79" spans="10:15" x14ac:dyDescent="0.55000000000000004">
      <c r="J79">
        <v>2</v>
      </c>
      <c r="K79">
        <v>2565</v>
      </c>
      <c r="L79" t="s">
        <v>80</v>
      </c>
      <c r="M79" t="s">
        <v>5</v>
      </c>
      <c r="N79">
        <v>3</v>
      </c>
      <c r="O79">
        <v>26</v>
      </c>
    </row>
    <row r="80" spans="10:15" x14ac:dyDescent="0.55000000000000004">
      <c r="J80">
        <v>3</v>
      </c>
      <c r="K80">
        <v>2565</v>
      </c>
      <c r="L80" t="s">
        <v>80</v>
      </c>
      <c r="M80" t="s">
        <v>6</v>
      </c>
      <c r="N80">
        <v>15</v>
      </c>
      <c r="O80">
        <v>42</v>
      </c>
    </row>
    <row r="81" spans="10:15" x14ac:dyDescent="0.55000000000000004">
      <c r="J81">
        <v>4</v>
      </c>
      <c r="K81">
        <v>2565</v>
      </c>
      <c r="L81" t="s">
        <v>80</v>
      </c>
      <c r="M81" t="s">
        <v>7</v>
      </c>
      <c r="N81">
        <v>1</v>
      </c>
      <c r="O81">
        <v>25</v>
      </c>
    </row>
    <row r="82" spans="10:15" x14ac:dyDescent="0.55000000000000004">
      <c r="J82">
        <v>5</v>
      </c>
      <c r="K82">
        <v>2565</v>
      </c>
      <c r="L82" t="s">
        <v>80</v>
      </c>
      <c r="M82" t="s">
        <v>8</v>
      </c>
      <c r="N82">
        <v>0</v>
      </c>
      <c r="O82">
        <v>30</v>
      </c>
    </row>
    <row r="83" spans="10:15" x14ac:dyDescent="0.55000000000000004">
      <c r="J83">
        <v>6</v>
      </c>
      <c r="K83">
        <v>2565</v>
      </c>
      <c r="L83" t="s">
        <v>80</v>
      </c>
      <c r="M83" t="s">
        <v>9</v>
      </c>
      <c r="N83">
        <v>10</v>
      </c>
      <c r="O83">
        <v>19</v>
      </c>
    </row>
    <row r="84" spans="10:15" x14ac:dyDescent="0.55000000000000004">
      <c r="J84">
        <v>7</v>
      </c>
      <c r="K84">
        <v>2565</v>
      </c>
      <c r="L84" t="s">
        <v>80</v>
      </c>
      <c r="M84" t="s">
        <v>10</v>
      </c>
      <c r="N84">
        <v>12</v>
      </c>
      <c r="O84">
        <v>15</v>
      </c>
    </row>
    <row r="85" spans="10:15" x14ac:dyDescent="0.55000000000000004">
      <c r="J85">
        <v>8</v>
      </c>
      <c r="K85">
        <v>2565</v>
      </c>
      <c r="L85" t="s">
        <v>80</v>
      </c>
      <c r="M85" t="s">
        <v>11</v>
      </c>
      <c r="N85">
        <v>17</v>
      </c>
      <c r="O85">
        <v>44</v>
      </c>
    </row>
    <row r="86" spans="10:15" x14ac:dyDescent="0.55000000000000004">
      <c r="J86">
        <v>9</v>
      </c>
      <c r="K86">
        <v>2565</v>
      </c>
      <c r="L86" t="s">
        <v>80</v>
      </c>
      <c r="M86" t="s">
        <v>12</v>
      </c>
      <c r="N86">
        <v>14</v>
      </c>
      <c r="O86">
        <v>42</v>
      </c>
    </row>
    <row r="87" spans="10:15" x14ac:dyDescent="0.55000000000000004">
      <c r="M87" t="s">
        <v>13</v>
      </c>
      <c r="N87">
        <v>79</v>
      </c>
      <c r="O87">
        <v>265</v>
      </c>
    </row>
    <row r="90" spans="10:15" x14ac:dyDescent="0.55000000000000004">
      <c r="J90">
        <v>1</v>
      </c>
      <c r="K90">
        <v>2565</v>
      </c>
      <c r="L90" t="s">
        <v>81</v>
      </c>
      <c r="M90" t="s">
        <v>15</v>
      </c>
      <c r="N90">
        <v>84</v>
      </c>
      <c r="O90">
        <v>62</v>
      </c>
    </row>
    <row r="91" spans="10:15" x14ac:dyDescent="0.55000000000000004">
      <c r="J91">
        <v>2</v>
      </c>
      <c r="K91">
        <v>2565</v>
      </c>
      <c r="L91" t="s">
        <v>81</v>
      </c>
      <c r="M91" t="s">
        <v>17</v>
      </c>
      <c r="N91">
        <v>0</v>
      </c>
      <c r="O91">
        <v>8</v>
      </c>
    </row>
    <row r="92" spans="10:15" x14ac:dyDescent="0.55000000000000004">
      <c r="J92">
        <v>3</v>
      </c>
      <c r="K92">
        <v>2565</v>
      </c>
      <c r="L92" t="s">
        <v>81</v>
      </c>
      <c r="M92" t="s">
        <v>16</v>
      </c>
      <c r="N92">
        <v>0</v>
      </c>
      <c r="O92">
        <v>16</v>
      </c>
    </row>
    <row r="93" spans="10:15" x14ac:dyDescent="0.55000000000000004">
      <c r="J93">
        <v>4</v>
      </c>
      <c r="K93">
        <v>2565</v>
      </c>
      <c r="L93" t="s">
        <v>81</v>
      </c>
      <c r="M93" t="s">
        <v>9</v>
      </c>
      <c r="N93">
        <v>14</v>
      </c>
      <c r="O93">
        <v>36</v>
      </c>
    </row>
    <row r="94" spans="10:15" x14ac:dyDescent="0.55000000000000004">
      <c r="J94">
        <v>5</v>
      </c>
      <c r="K94">
        <v>2565</v>
      </c>
      <c r="L94" t="s">
        <v>81</v>
      </c>
      <c r="M94" t="s">
        <v>18</v>
      </c>
      <c r="N94">
        <v>2</v>
      </c>
      <c r="O94">
        <v>35</v>
      </c>
    </row>
    <row r="95" spans="10:15" x14ac:dyDescent="0.55000000000000004">
      <c r="J95">
        <v>6</v>
      </c>
      <c r="K95">
        <v>2565</v>
      </c>
      <c r="L95" t="s">
        <v>81</v>
      </c>
      <c r="M95" t="s">
        <v>10</v>
      </c>
      <c r="N95">
        <v>2</v>
      </c>
      <c r="O95">
        <v>43</v>
      </c>
    </row>
    <row r="96" spans="10:15" x14ac:dyDescent="0.55000000000000004">
      <c r="J96">
        <v>7</v>
      </c>
      <c r="K96">
        <v>2565</v>
      </c>
      <c r="L96" t="s">
        <v>81</v>
      </c>
      <c r="M96" t="s">
        <v>19</v>
      </c>
      <c r="N96">
        <v>3</v>
      </c>
      <c r="O96">
        <v>23</v>
      </c>
    </row>
    <row r="97" spans="10:15" x14ac:dyDescent="0.55000000000000004">
      <c r="J97">
        <v>8</v>
      </c>
      <c r="K97">
        <v>2565</v>
      </c>
      <c r="L97" t="s">
        <v>81</v>
      </c>
      <c r="M97" t="s">
        <v>20</v>
      </c>
      <c r="N97">
        <v>1</v>
      </c>
      <c r="O97">
        <v>120</v>
      </c>
    </row>
    <row r="98" spans="10:15" x14ac:dyDescent="0.55000000000000004">
      <c r="J98">
        <v>9</v>
      </c>
      <c r="K98">
        <v>2565</v>
      </c>
      <c r="L98" t="s">
        <v>81</v>
      </c>
      <c r="M98" t="s">
        <v>21</v>
      </c>
      <c r="N98">
        <v>4</v>
      </c>
      <c r="O98">
        <v>89</v>
      </c>
    </row>
    <row r="99" spans="10:15" x14ac:dyDescent="0.55000000000000004">
      <c r="J99">
        <v>10</v>
      </c>
      <c r="K99">
        <v>2565</v>
      </c>
      <c r="L99" t="s">
        <v>81</v>
      </c>
      <c r="M99" t="s">
        <v>22</v>
      </c>
      <c r="N99">
        <v>1</v>
      </c>
      <c r="O99">
        <v>86</v>
      </c>
    </row>
    <row r="100" spans="10:15" x14ac:dyDescent="0.55000000000000004">
      <c r="J100">
        <v>11</v>
      </c>
      <c r="K100">
        <v>2565</v>
      </c>
      <c r="L100" t="s">
        <v>81</v>
      </c>
      <c r="M100" t="s">
        <v>23</v>
      </c>
      <c r="N100">
        <v>12</v>
      </c>
      <c r="O100">
        <v>57</v>
      </c>
    </row>
    <row r="101" spans="10:15" x14ac:dyDescent="0.55000000000000004">
      <c r="M101" t="s">
        <v>13</v>
      </c>
      <c r="N101">
        <v>123</v>
      </c>
      <c r="O101">
        <v>575</v>
      </c>
    </row>
    <row r="103" spans="10:15" x14ac:dyDescent="0.55000000000000004">
      <c r="J103">
        <v>1</v>
      </c>
      <c r="K103">
        <v>2565</v>
      </c>
      <c r="L103" t="s">
        <v>82</v>
      </c>
      <c r="M103" t="s">
        <v>26</v>
      </c>
      <c r="N103">
        <v>5</v>
      </c>
      <c r="O103">
        <v>83</v>
      </c>
    </row>
    <row r="104" spans="10:15" x14ac:dyDescent="0.55000000000000004">
      <c r="J104">
        <v>2</v>
      </c>
      <c r="K104">
        <v>2565</v>
      </c>
      <c r="L104" t="s">
        <v>82</v>
      </c>
      <c r="M104" t="s">
        <v>27</v>
      </c>
      <c r="N104">
        <v>0</v>
      </c>
      <c r="O104">
        <v>17</v>
      </c>
    </row>
    <row r="105" spans="10:15" x14ac:dyDescent="0.55000000000000004">
      <c r="J105">
        <v>3</v>
      </c>
      <c r="K105">
        <v>2565</v>
      </c>
      <c r="L105" t="s">
        <v>82</v>
      </c>
      <c r="M105" t="s">
        <v>28</v>
      </c>
      <c r="N105">
        <v>3</v>
      </c>
      <c r="O105">
        <v>36</v>
      </c>
    </row>
    <row r="106" spans="10:15" x14ac:dyDescent="0.55000000000000004">
      <c r="J106">
        <v>4</v>
      </c>
      <c r="K106">
        <v>2565</v>
      </c>
      <c r="L106" t="s">
        <v>82</v>
      </c>
      <c r="M106" t="s">
        <v>29</v>
      </c>
      <c r="N106">
        <v>3</v>
      </c>
      <c r="O106">
        <v>47</v>
      </c>
    </row>
    <row r="107" spans="10:15" x14ac:dyDescent="0.55000000000000004">
      <c r="J107">
        <v>5</v>
      </c>
      <c r="K107">
        <v>2565</v>
      </c>
      <c r="L107" t="s">
        <v>82</v>
      </c>
      <c r="M107" t="s">
        <v>30</v>
      </c>
      <c r="N107">
        <v>0</v>
      </c>
      <c r="O107">
        <v>53</v>
      </c>
    </row>
    <row r="108" spans="10:15" x14ac:dyDescent="0.55000000000000004">
      <c r="J108">
        <v>6</v>
      </c>
      <c r="K108">
        <v>2565</v>
      </c>
      <c r="L108" t="s">
        <v>82</v>
      </c>
      <c r="M108" t="s">
        <v>31</v>
      </c>
      <c r="N108">
        <v>4</v>
      </c>
      <c r="O108">
        <v>112</v>
      </c>
    </row>
    <row r="109" spans="10:15" x14ac:dyDescent="0.55000000000000004">
      <c r="J109">
        <v>7</v>
      </c>
      <c r="K109">
        <v>2565</v>
      </c>
      <c r="L109" t="s">
        <v>82</v>
      </c>
      <c r="M109" t="s">
        <v>32</v>
      </c>
      <c r="N109">
        <v>1</v>
      </c>
      <c r="O109">
        <v>85</v>
      </c>
    </row>
    <row r="110" spans="10:15" x14ac:dyDescent="0.55000000000000004">
      <c r="J110">
        <v>8</v>
      </c>
      <c r="K110">
        <v>2565</v>
      </c>
      <c r="L110" t="s">
        <v>82</v>
      </c>
      <c r="M110" t="s">
        <v>33</v>
      </c>
      <c r="N110">
        <v>2</v>
      </c>
      <c r="O110">
        <v>83</v>
      </c>
    </row>
    <row r="111" spans="10:15" x14ac:dyDescent="0.55000000000000004">
      <c r="J111">
        <v>9</v>
      </c>
      <c r="K111">
        <v>2565</v>
      </c>
      <c r="L111" t="s">
        <v>82</v>
      </c>
      <c r="M111" t="s">
        <v>34</v>
      </c>
      <c r="N111">
        <v>2</v>
      </c>
      <c r="O111">
        <v>23</v>
      </c>
    </row>
    <row r="112" spans="10:15" x14ac:dyDescent="0.55000000000000004">
      <c r="M112" t="s">
        <v>13</v>
      </c>
      <c r="N112">
        <v>20</v>
      </c>
      <c r="O112">
        <v>539</v>
      </c>
    </row>
    <row r="114" spans="10:15" x14ac:dyDescent="0.55000000000000004">
      <c r="J114">
        <v>1</v>
      </c>
      <c r="K114">
        <v>2565</v>
      </c>
      <c r="L114" t="s">
        <v>84</v>
      </c>
      <c r="M114" t="s">
        <v>6</v>
      </c>
      <c r="N114">
        <v>3</v>
      </c>
      <c r="O114">
        <v>29</v>
      </c>
    </row>
    <row r="115" spans="10:15" x14ac:dyDescent="0.55000000000000004">
      <c r="J115">
        <v>2</v>
      </c>
      <c r="K115">
        <v>2565</v>
      </c>
      <c r="L115" t="s">
        <v>84</v>
      </c>
      <c r="M115" t="s">
        <v>36</v>
      </c>
      <c r="N115">
        <v>1</v>
      </c>
      <c r="O115">
        <v>21</v>
      </c>
    </row>
    <row r="116" spans="10:15" x14ac:dyDescent="0.55000000000000004">
      <c r="J116">
        <v>3</v>
      </c>
      <c r="K116">
        <v>2565</v>
      </c>
      <c r="L116" t="s">
        <v>84</v>
      </c>
      <c r="M116" t="s">
        <v>37</v>
      </c>
      <c r="N116">
        <v>5</v>
      </c>
      <c r="O116">
        <v>23</v>
      </c>
    </row>
    <row r="117" spans="10:15" x14ac:dyDescent="0.55000000000000004">
      <c r="J117">
        <v>4</v>
      </c>
      <c r="K117">
        <v>2565</v>
      </c>
      <c r="L117" t="s">
        <v>84</v>
      </c>
      <c r="M117" t="s">
        <v>39</v>
      </c>
      <c r="N117">
        <v>2</v>
      </c>
      <c r="O117">
        <v>25</v>
      </c>
    </row>
    <row r="118" spans="10:15" x14ac:dyDescent="0.55000000000000004">
      <c r="J118">
        <v>5</v>
      </c>
      <c r="K118">
        <v>2565</v>
      </c>
      <c r="L118" t="s">
        <v>84</v>
      </c>
      <c r="M118" t="s">
        <v>40</v>
      </c>
      <c r="N118">
        <v>0</v>
      </c>
      <c r="O118">
        <v>4</v>
      </c>
    </row>
    <row r="119" spans="10:15" x14ac:dyDescent="0.55000000000000004">
      <c r="J119">
        <v>6</v>
      </c>
      <c r="K119">
        <v>2565</v>
      </c>
      <c r="L119" t="s">
        <v>84</v>
      </c>
      <c r="M119" t="s">
        <v>41</v>
      </c>
      <c r="N119">
        <v>2</v>
      </c>
      <c r="O119">
        <v>7</v>
      </c>
    </row>
    <row r="120" spans="10:15" x14ac:dyDescent="0.55000000000000004">
      <c r="J120">
        <v>7</v>
      </c>
      <c r="K120">
        <v>2565</v>
      </c>
      <c r="L120" t="s">
        <v>84</v>
      </c>
      <c r="M120" t="s">
        <v>43</v>
      </c>
      <c r="N120">
        <v>7</v>
      </c>
      <c r="O120">
        <v>29</v>
      </c>
    </row>
    <row r="121" spans="10:15" x14ac:dyDescent="0.55000000000000004">
      <c r="J121">
        <v>8</v>
      </c>
      <c r="K121">
        <v>2565</v>
      </c>
      <c r="L121" t="s">
        <v>84</v>
      </c>
      <c r="M121" t="s">
        <v>44</v>
      </c>
      <c r="N121">
        <v>0</v>
      </c>
      <c r="O121">
        <v>2</v>
      </c>
    </row>
    <row r="122" spans="10:15" x14ac:dyDescent="0.55000000000000004">
      <c r="J122">
        <v>9</v>
      </c>
      <c r="K122">
        <v>2565</v>
      </c>
      <c r="L122" t="s">
        <v>84</v>
      </c>
      <c r="M122" t="s">
        <v>45</v>
      </c>
      <c r="N122">
        <v>0</v>
      </c>
      <c r="O122">
        <v>14</v>
      </c>
    </row>
    <row r="123" spans="10:15" x14ac:dyDescent="0.55000000000000004">
      <c r="J123">
        <v>10</v>
      </c>
      <c r="K123">
        <v>2565</v>
      </c>
      <c r="L123" t="s">
        <v>84</v>
      </c>
      <c r="M123" t="s">
        <v>47</v>
      </c>
      <c r="N123">
        <v>0</v>
      </c>
      <c r="O123">
        <v>7</v>
      </c>
    </row>
    <row r="124" spans="10:15" x14ac:dyDescent="0.55000000000000004">
      <c r="J124">
        <v>11</v>
      </c>
      <c r="K124">
        <v>2565</v>
      </c>
      <c r="L124" t="s">
        <v>84</v>
      </c>
      <c r="M124" t="s">
        <v>46</v>
      </c>
      <c r="N124">
        <v>23</v>
      </c>
      <c r="O124">
        <v>27</v>
      </c>
    </row>
    <row r="125" spans="10:15" x14ac:dyDescent="0.55000000000000004">
      <c r="J125">
        <v>12</v>
      </c>
      <c r="K125">
        <v>2565</v>
      </c>
      <c r="L125" t="s">
        <v>84</v>
      </c>
      <c r="M125" t="s">
        <v>48</v>
      </c>
      <c r="N125">
        <v>0</v>
      </c>
      <c r="O125">
        <v>10</v>
      </c>
    </row>
    <row r="126" spans="10:15" x14ac:dyDescent="0.55000000000000004">
      <c r="J126">
        <v>13</v>
      </c>
      <c r="K126">
        <v>2565</v>
      </c>
      <c r="L126" t="s">
        <v>84</v>
      </c>
      <c r="M126" t="s">
        <v>49</v>
      </c>
      <c r="N126">
        <v>3</v>
      </c>
      <c r="O126">
        <v>5</v>
      </c>
    </row>
    <row r="127" spans="10:15" x14ac:dyDescent="0.55000000000000004">
      <c r="J127">
        <v>14</v>
      </c>
      <c r="K127">
        <v>2565</v>
      </c>
      <c r="L127" t="s">
        <v>84</v>
      </c>
      <c r="M127" t="s">
        <v>50</v>
      </c>
      <c r="N127">
        <v>0</v>
      </c>
      <c r="O127">
        <v>6</v>
      </c>
    </row>
    <row r="128" spans="10:15" x14ac:dyDescent="0.55000000000000004">
      <c r="J128">
        <v>15</v>
      </c>
      <c r="K128">
        <v>2565</v>
      </c>
      <c r="L128" t="s">
        <v>84</v>
      </c>
      <c r="M128" t="s">
        <v>52</v>
      </c>
      <c r="N128">
        <v>14</v>
      </c>
      <c r="O128">
        <v>30</v>
      </c>
    </row>
    <row r="129" spans="10:15" x14ac:dyDescent="0.55000000000000004">
      <c r="M129" t="s">
        <v>13</v>
      </c>
      <c r="N129">
        <v>60</v>
      </c>
      <c r="O129">
        <v>239</v>
      </c>
    </row>
    <row r="132" spans="10:15" x14ac:dyDescent="0.55000000000000004">
      <c r="J132">
        <v>1</v>
      </c>
      <c r="K132">
        <v>2565</v>
      </c>
      <c r="L132" t="s">
        <v>85</v>
      </c>
      <c r="M132" t="s">
        <v>54</v>
      </c>
      <c r="N132">
        <v>5</v>
      </c>
      <c r="O132">
        <v>34</v>
      </c>
    </row>
    <row r="133" spans="10:15" x14ac:dyDescent="0.55000000000000004">
      <c r="J133">
        <v>2</v>
      </c>
      <c r="K133">
        <v>2565</v>
      </c>
      <c r="L133" t="s">
        <v>85</v>
      </c>
      <c r="M133" t="s">
        <v>55</v>
      </c>
      <c r="N133">
        <v>0</v>
      </c>
      <c r="O133">
        <v>3</v>
      </c>
    </row>
    <row r="134" spans="10:15" x14ac:dyDescent="0.55000000000000004">
      <c r="J134">
        <v>3</v>
      </c>
      <c r="K134">
        <v>2565</v>
      </c>
      <c r="L134" t="s">
        <v>85</v>
      </c>
      <c r="M134" t="s">
        <v>57</v>
      </c>
      <c r="N134">
        <v>2</v>
      </c>
      <c r="O134">
        <v>29</v>
      </c>
    </row>
    <row r="135" spans="10:15" x14ac:dyDescent="0.55000000000000004">
      <c r="J135">
        <v>4</v>
      </c>
      <c r="K135">
        <v>2565</v>
      </c>
      <c r="L135" t="s">
        <v>85</v>
      </c>
      <c r="M135" t="s">
        <v>58</v>
      </c>
      <c r="N135">
        <v>0</v>
      </c>
      <c r="O135">
        <v>12</v>
      </c>
    </row>
    <row r="136" spans="10:15" x14ac:dyDescent="0.55000000000000004">
      <c r="J136">
        <v>5</v>
      </c>
      <c r="K136">
        <v>2565</v>
      </c>
      <c r="L136" t="s">
        <v>85</v>
      </c>
      <c r="M136" t="s">
        <v>59</v>
      </c>
      <c r="N136">
        <v>1</v>
      </c>
      <c r="O136">
        <v>25</v>
      </c>
    </row>
    <row r="137" spans="10:15" x14ac:dyDescent="0.55000000000000004">
      <c r="M137" t="s">
        <v>13</v>
      </c>
      <c r="N137">
        <v>8</v>
      </c>
      <c r="O137">
        <v>103</v>
      </c>
    </row>
    <row r="139" spans="10:15" x14ac:dyDescent="0.55000000000000004">
      <c r="J139">
        <v>1</v>
      </c>
      <c r="K139">
        <v>2565</v>
      </c>
      <c r="L139" t="s">
        <v>86</v>
      </c>
      <c r="M139" t="s">
        <v>62</v>
      </c>
      <c r="N139">
        <v>0</v>
      </c>
      <c r="O139">
        <v>13</v>
      </c>
    </row>
    <row r="140" spans="10:15" x14ac:dyDescent="0.55000000000000004">
      <c r="J140">
        <v>2</v>
      </c>
      <c r="K140">
        <v>2565</v>
      </c>
      <c r="L140" t="s">
        <v>86</v>
      </c>
      <c r="M140" t="s">
        <v>63</v>
      </c>
      <c r="N140">
        <v>2</v>
      </c>
      <c r="O140">
        <v>29</v>
      </c>
    </row>
    <row r="141" spans="10:15" x14ac:dyDescent="0.55000000000000004">
      <c r="J141">
        <v>3</v>
      </c>
      <c r="K141">
        <v>2565</v>
      </c>
      <c r="L141" t="s">
        <v>86</v>
      </c>
      <c r="M141" t="s">
        <v>65</v>
      </c>
      <c r="N141">
        <v>2</v>
      </c>
      <c r="O141">
        <v>25</v>
      </c>
    </row>
    <row r="142" spans="10:15" x14ac:dyDescent="0.55000000000000004">
      <c r="J142">
        <v>4</v>
      </c>
      <c r="K142">
        <v>2565</v>
      </c>
      <c r="L142" t="s">
        <v>86</v>
      </c>
      <c r="M142" t="s">
        <v>67</v>
      </c>
      <c r="N142">
        <v>1</v>
      </c>
      <c r="O142">
        <v>17</v>
      </c>
    </row>
    <row r="143" spans="10:15" x14ac:dyDescent="0.55000000000000004">
      <c r="J143">
        <v>5</v>
      </c>
      <c r="K143">
        <v>2565</v>
      </c>
      <c r="L143" t="s">
        <v>86</v>
      </c>
      <c r="M143" t="s">
        <v>68</v>
      </c>
      <c r="N143">
        <v>2</v>
      </c>
      <c r="O143">
        <v>5</v>
      </c>
    </row>
    <row r="144" spans="10:15" x14ac:dyDescent="0.55000000000000004">
      <c r="M144" t="s">
        <v>13</v>
      </c>
      <c r="N144">
        <v>7</v>
      </c>
      <c r="O144">
        <v>89</v>
      </c>
    </row>
    <row r="146" spans="10:15" x14ac:dyDescent="0.55000000000000004">
      <c r="J146">
        <v>1</v>
      </c>
      <c r="K146">
        <v>2565</v>
      </c>
      <c r="L146" t="s">
        <v>95</v>
      </c>
      <c r="M146" t="s">
        <v>70</v>
      </c>
      <c r="N146">
        <v>1</v>
      </c>
      <c r="O146">
        <v>45</v>
      </c>
    </row>
    <row r="147" spans="10:15" x14ac:dyDescent="0.55000000000000004">
      <c r="J147">
        <v>2</v>
      </c>
      <c r="K147">
        <v>2565</v>
      </c>
      <c r="L147" t="s">
        <v>95</v>
      </c>
      <c r="M147" t="s">
        <v>72</v>
      </c>
      <c r="N147">
        <v>0</v>
      </c>
      <c r="O147">
        <v>17</v>
      </c>
    </row>
    <row r="148" spans="10:15" x14ac:dyDescent="0.55000000000000004">
      <c r="J148">
        <v>3</v>
      </c>
      <c r="K148">
        <v>2565</v>
      </c>
      <c r="L148" t="s">
        <v>95</v>
      </c>
      <c r="M148" t="s">
        <v>73</v>
      </c>
      <c r="N148">
        <v>0</v>
      </c>
      <c r="O148">
        <v>29</v>
      </c>
    </row>
    <row r="149" spans="10:15" x14ac:dyDescent="0.55000000000000004">
      <c r="J149">
        <v>1</v>
      </c>
      <c r="K149" t="s">
        <v>104</v>
      </c>
      <c r="L149" t="s">
        <v>95</v>
      </c>
      <c r="M149" t="s">
        <v>71</v>
      </c>
      <c r="N149">
        <v>52</v>
      </c>
      <c r="O149">
        <v>0</v>
      </c>
    </row>
    <row r="150" spans="10:15" x14ac:dyDescent="0.55000000000000004">
      <c r="J150">
        <v>2</v>
      </c>
      <c r="K150" t="s">
        <v>104</v>
      </c>
      <c r="L150" t="s">
        <v>95</v>
      </c>
      <c r="M150" t="s">
        <v>74</v>
      </c>
      <c r="N150">
        <v>57</v>
      </c>
      <c r="O150">
        <v>0</v>
      </c>
    </row>
    <row r="151" spans="10:15" x14ac:dyDescent="0.55000000000000004">
      <c r="N151">
        <f>SUM(N146:N150)</f>
        <v>110</v>
      </c>
      <c r="O151">
        <f>SUM(O146:O150)</f>
        <v>91</v>
      </c>
    </row>
    <row r="153" spans="10:15" x14ac:dyDescent="0.55000000000000004">
      <c r="J153">
        <v>2</v>
      </c>
      <c r="K153">
        <v>2565</v>
      </c>
      <c r="L153" t="s">
        <v>83</v>
      </c>
      <c r="M153" t="s">
        <v>76</v>
      </c>
      <c r="N153">
        <v>11</v>
      </c>
      <c r="O153">
        <v>0</v>
      </c>
    </row>
    <row r="154" spans="10:15" x14ac:dyDescent="0.55000000000000004">
      <c r="J154">
        <v>3</v>
      </c>
      <c r="K154">
        <v>2565</v>
      </c>
      <c r="L154" t="s">
        <v>83</v>
      </c>
      <c r="M154" t="s">
        <v>78</v>
      </c>
      <c r="N154">
        <v>2</v>
      </c>
      <c r="O154">
        <v>0</v>
      </c>
    </row>
    <row r="155" spans="10:15" x14ac:dyDescent="0.55000000000000004">
      <c r="M155" t="s">
        <v>13</v>
      </c>
      <c r="N155">
        <v>13</v>
      </c>
      <c r="O155">
        <v>0</v>
      </c>
    </row>
    <row r="157" spans="10:15" x14ac:dyDescent="0.55000000000000004">
      <c r="J157">
        <v>1</v>
      </c>
      <c r="K157">
        <v>2566</v>
      </c>
      <c r="L157" t="s">
        <v>80</v>
      </c>
      <c r="M157" t="s">
        <v>4</v>
      </c>
      <c r="N157">
        <v>1</v>
      </c>
      <c r="O157">
        <v>28</v>
      </c>
    </row>
    <row r="158" spans="10:15" x14ac:dyDescent="0.55000000000000004">
      <c r="J158">
        <v>2</v>
      </c>
      <c r="K158">
        <v>2566</v>
      </c>
      <c r="L158" t="s">
        <v>80</v>
      </c>
      <c r="M158" t="s">
        <v>5</v>
      </c>
      <c r="N158">
        <v>0</v>
      </c>
      <c r="O158">
        <v>28</v>
      </c>
    </row>
    <row r="159" spans="10:15" x14ac:dyDescent="0.55000000000000004">
      <c r="J159">
        <v>3</v>
      </c>
      <c r="K159">
        <v>2566</v>
      </c>
      <c r="L159" t="s">
        <v>80</v>
      </c>
      <c r="M159" t="s">
        <v>6</v>
      </c>
      <c r="N159">
        <v>12</v>
      </c>
      <c r="O159">
        <v>47</v>
      </c>
    </row>
    <row r="160" spans="10:15" x14ac:dyDescent="0.55000000000000004">
      <c r="J160">
        <v>4</v>
      </c>
      <c r="K160">
        <v>2566</v>
      </c>
      <c r="L160" t="s">
        <v>80</v>
      </c>
      <c r="M160" t="s">
        <v>7</v>
      </c>
      <c r="N160">
        <v>0</v>
      </c>
      <c r="O160">
        <v>26</v>
      </c>
    </row>
    <row r="161" spans="10:15" x14ac:dyDescent="0.55000000000000004">
      <c r="J161">
        <v>5</v>
      </c>
      <c r="K161">
        <v>2566</v>
      </c>
      <c r="L161" t="s">
        <v>80</v>
      </c>
      <c r="M161" t="s">
        <v>8</v>
      </c>
      <c r="N161">
        <v>0</v>
      </c>
      <c r="O161">
        <v>30</v>
      </c>
    </row>
    <row r="162" spans="10:15" x14ac:dyDescent="0.55000000000000004">
      <c r="J162">
        <v>6</v>
      </c>
      <c r="K162">
        <v>2566</v>
      </c>
      <c r="L162" t="s">
        <v>80</v>
      </c>
      <c r="M162" t="s">
        <v>9</v>
      </c>
      <c r="N162">
        <v>1</v>
      </c>
      <c r="O162">
        <v>29</v>
      </c>
    </row>
    <row r="163" spans="10:15" x14ac:dyDescent="0.55000000000000004">
      <c r="J163">
        <v>7</v>
      </c>
      <c r="K163">
        <v>2566</v>
      </c>
      <c r="L163" t="s">
        <v>80</v>
      </c>
      <c r="M163" t="s">
        <v>10</v>
      </c>
      <c r="N163">
        <v>2</v>
      </c>
      <c r="O163">
        <v>28</v>
      </c>
    </row>
    <row r="164" spans="10:15" x14ac:dyDescent="0.55000000000000004">
      <c r="J164">
        <v>8</v>
      </c>
      <c r="K164">
        <v>2566</v>
      </c>
      <c r="L164" t="s">
        <v>80</v>
      </c>
      <c r="M164" t="s">
        <v>11</v>
      </c>
      <c r="N164">
        <v>0</v>
      </c>
      <c r="O164">
        <v>57</v>
      </c>
    </row>
    <row r="165" spans="10:15" x14ac:dyDescent="0.55000000000000004">
      <c r="J165">
        <v>9</v>
      </c>
      <c r="K165">
        <v>2566</v>
      </c>
      <c r="L165" t="s">
        <v>80</v>
      </c>
      <c r="M165" t="s">
        <v>12</v>
      </c>
      <c r="N165">
        <v>0</v>
      </c>
      <c r="O165">
        <v>55</v>
      </c>
    </row>
    <row r="166" spans="10:15" x14ac:dyDescent="0.55000000000000004">
      <c r="M166" t="s">
        <v>13</v>
      </c>
      <c r="N166">
        <v>16</v>
      </c>
      <c r="O166">
        <v>328</v>
      </c>
    </row>
    <row r="168" spans="10:15" x14ac:dyDescent="0.55000000000000004">
      <c r="J168">
        <v>1</v>
      </c>
      <c r="K168">
        <v>2566</v>
      </c>
      <c r="L168" t="s">
        <v>81</v>
      </c>
      <c r="M168" t="s">
        <v>15</v>
      </c>
      <c r="N168">
        <v>0</v>
      </c>
      <c r="O168">
        <v>181</v>
      </c>
    </row>
    <row r="169" spans="10:15" x14ac:dyDescent="0.55000000000000004">
      <c r="J169">
        <v>2</v>
      </c>
      <c r="K169">
        <v>2566</v>
      </c>
      <c r="L169" t="s">
        <v>81</v>
      </c>
      <c r="M169" t="s">
        <v>17</v>
      </c>
      <c r="N169">
        <v>0</v>
      </c>
      <c r="O169">
        <v>16</v>
      </c>
    </row>
    <row r="170" spans="10:15" x14ac:dyDescent="0.55000000000000004">
      <c r="J170">
        <v>3</v>
      </c>
      <c r="K170">
        <v>2566</v>
      </c>
      <c r="L170" t="s">
        <v>81</v>
      </c>
      <c r="M170" t="s">
        <v>16</v>
      </c>
      <c r="N170">
        <v>0</v>
      </c>
      <c r="O170">
        <v>23</v>
      </c>
    </row>
    <row r="171" spans="10:15" x14ac:dyDescent="0.55000000000000004">
      <c r="J171">
        <v>4</v>
      </c>
      <c r="K171">
        <v>2566</v>
      </c>
      <c r="L171" t="s">
        <v>81</v>
      </c>
      <c r="M171" t="s">
        <v>9</v>
      </c>
      <c r="N171">
        <v>1</v>
      </c>
      <c r="O171">
        <v>51</v>
      </c>
    </row>
    <row r="172" spans="10:15" x14ac:dyDescent="0.55000000000000004">
      <c r="J172">
        <v>5</v>
      </c>
      <c r="K172">
        <v>2566</v>
      </c>
      <c r="L172" t="s">
        <v>81</v>
      </c>
      <c r="M172" t="s">
        <v>18</v>
      </c>
      <c r="N172">
        <v>0</v>
      </c>
      <c r="O172">
        <v>35</v>
      </c>
    </row>
    <row r="173" spans="10:15" x14ac:dyDescent="0.55000000000000004">
      <c r="J173">
        <v>6</v>
      </c>
      <c r="K173">
        <v>2566</v>
      </c>
      <c r="L173" t="s">
        <v>81</v>
      </c>
      <c r="M173" t="s">
        <v>10</v>
      </c>
      <c r="N173">
        <v>0</v>
      </c>
      <c r="O173">
        <v>53</v>
      </c>
    </row>
    <row r="174" spans="10:15" x14ac:dyDescent="0.55000000000000004">
      <c r="J174">
        <v>7</v>
      </c>
      <c r="K174">
        <v>2566</v>
      </c>
      <c r="L174" t="s">
        <v>81</v>
      </c>
      <c r="M174" t="s">
        <v>19</v>
      </c>
      <c r="N174">
        <v>0</v>
      </c>
      <c r="O174">
        <v>14</v>
      </c>
    </row>
    <row r="175" spans="10:15" x14ac:dyDescent="0.55000000000000004">
      <c r="J175">
        <v>8</v>
      </c>
      <c r="K175">
        <v>2566</v>
      </c>
      <c r="L175" t="s">
        <v>81</v>
      </c>
      <c r="M175" t="s">
        <v>20</v>
      </c>
      <c r="N175">
        <v>3</v>
      </c>
      <c r="O175">
        <v>76</v>
      </c>
    </row>
    <row r="176" spans="10:15" x14ac:dyDescent="0.55000000000000004">
      <c r="J176">
        <v>9</v>
      </c>
      <c r="K176">
        <v>2566</v>
      </c>
      <c r="L176" t="s">
        <v>81</v>
      </c>
      <c r="M176" t="s">
        <v>21</v>
      </c>
      <c r="N176">
        <v>1</v>
      </c>
      <c r="O176">
        <v>76</v>
      </c>
    </row>
    <row r="177" spans="10:15" x14ac:dyDescent="0.55000000000000004">
      <c r="J177">
        <v>10</v>
      </c>
      <c r="K177">
        <v>2566</v>
      </c>
      <c r="L177" t="s">
        <v>81</v>
      </c>
      <c r="M177" t="s">
        <v>22</v>
      </c>
      <c r="N177">
        <v>2</v>
      </c>
      <c r="O177">
        <v>76</v>
      </c>
    </row>
    <row r="178" spans="10:15" x14ac:dyDescent="0.55000000000000004">
      <c r="J178">
        <v>11</v>
      </c>
      <c r="K178">
        <v>2566</v>
      </c>
      <c r="L178" t="s">
        <v>81</v>
      </c>
      <c r="M178" t="s">
        <v>23</v>
      </c>
      <c r="N178">
        <v>0</v>
      </c>
      <c r="O178">
        <v>80</v>
      </c>
    </row>
    <row r="179" spans="10:15" x14ac:dyDescent="0.55000000000000004">
      <c r="J179">
        <v>12</v>
      </c>
      <c r="K179">
        <v>2566</v>
      </c>
      <c r="L179" t="s">
        <v>81</v>
      </c>
      <c r="M179" t="s">
        <v>24</v>
      </c>
      <c r="N179">
        <v>0</v>
      </c>
      <c r="O179">
        <v>13</v>
      </c>
    </row>
    <row r="180" spans="10:15" x14ac:dyDescent="0.55000000000000004">
      <c r="M180" t="s">
        <v>13</v>
      </c>
      <c r="N180">
        <v>7</v>
      </c>
      <c r="O180">
        <v>694</v>
      </c>
    </row>
    <row r="182" spans="10:15" x14ac:dyDescent="0.55000000000000004">
      <c r="J182">
        <v>1</v>
      </c>
      <c r="K182">
        <v>2566</v>
      </c>
      <c r="L182" t="s">
        <v>82</v>
      </c>
      <c r="M182" t="s">
        <v>26</v>
      </c>
      <c r="N182">
        <v>1</v>
      </c>
      <c r="O182">
        <v>122</v>
      </c>
    </row>
    <row r="183" spans="10:15" x14ac:dyDescent="0.55000000000000004">
      <c r="J183">
        <v>2</v>
      </c>
      <c r="K183">
        <v>2566</v>
      </c>
      <c r="L183" t="s">
        <v>82</v>
      </c>
      <c r="M183" t="s">
        <v>27</v>
      </c>
      <c r="N183">
        <v>0</v>
      </c>
      <c r="O183">
        <v>24</v>
      </c>
    </row>
    <row r="184" spans="10:15" x14ac:dyDescent="0.55000000000000004">
      <c r="J184">
        <v>3</v>
      </c>
      <c r="K184">
        <v>2566</v>
      </c>
      <c r="L184" t="s">
        <v>82</v>
      </c>
      <c r="M184" t="s">
        <v>28</v>
      </c>
      <c r="N184">
        <v>0</v>
      </c>
      <c r="O184">
        <v>55</v>
      </c>
    </row>
    <row r="185" spans="10:15" x14ac:dyDescent="0.55000000000000004">
      <c r="J185">
        <v>4</v>
      </c>
      <c r="K185">
        <v>2566</v>
      </c>
      <c r="L185" t="s">
        <v>82</v>
      </c>
      <c r="M185" t="s">
        <v>29</v>
      </c>
      <c r="N185">
        <v>0</v>
      </c>
      <c r="O185">
        <v>71</v>
      </c>
    </row>
    <row r="186" spans="10:15" x14ac:dyDescent="0.55000000000000004">
      <c r="J186">
        <v>5</v>
      </c>
      <c r="K186">
        <v>2566</v>
      </c>
      <c r="L186" t="s">
        <v>82</v>
      </c>
      <c r="M186" t="s">
        <v>30</v>
      </c>
      <c r="N186">
        <v>2</v>
      </c>
      <c r="O186">
        <v>91</v>
      </c>
    </row>
    <row r="187" spans="10:15" x14ac:dyDescent="0.55000000000000004">
      <c r="J187">
        <v>6</v>
      </c>
      <c r="K187">
        <v>2566</v>
      </c>
      <c r="L187" t="s">
        <v>82</v>
      </c>
      <c r="M187" t="s">
        <v>31</v>
      </c>
      <c r="N187">
        <v>1</v>
      </c>
      <c r="O187">
        <v>133</v>
      </c>
    </row>
    <row r="188" spans="10:15" x14ac:dyDescent="0.55000000000000004">
      <c r="J188">
        <v>7</v>
      </c>
      <c r="K188">
        <v>2566</v>
      </c>
      <c r="L188" t="s">
        <v>82</v>
      </c>
      <c r="M188" t="s">
        <v>32</v>
      </c>
      <c r="N188">
        <v>3</v>
      </c>
      <c r="O188">
        <v>94</v>
      </c>
    </row>
    <row r="189" spans="10:15" x14ac:dyDescent="0.55000000000000004">
      <c r="J189">
        <v>8</v>
      </c>
      <c r="K189">
        <v>2566</v>
      </c>
      <c r="L189" t="s">
        <v>82</v>
      </c>
      <c r="M189" t="s">
        <v>33</v>
      </c>
      <c r="N189">
        <v>2</v>
      </c>
      <c r="O189">
        <v>67</v>
      </c>
    </row>
    <row r="190" spans="10:15" x14ac:dyDescent="0.55000000000000004">
      <c r="J190">
        <v>9</v>
      </c>
      <c r="K190">
        <v>2566</v>
      </c>
      <c r="L190" t="s">
        <v>82</v>
      </c>
      <c r="M190" t="s">
        <v>34</v>
      </c>
      <c r="N190">
        <v>1</v>
      </c>
      <c r="O190">
        <v>16</v>
      </c>
    </row>
    <row r="191" spans="10:15" x14ac:dyDescent="0.55000000000000004">
      <c r="M191" t="s">
        <v>13</v>
      </c>
      <c r="N191">
        <v>10</v>
      </c>
      <c r="O191">
        <v>673</v>
      </c>
    </row>
    <row r="193" spans="10:15" x14ac:dyDescent="0.55000000000000004">
      <c r="J193">
        <v>1</v>
      </c>
      <c r="K193">
        <v>2566</v>
      </c>
      <c r="L193" t="s">
        <v>84</v>
      </c>
      <c r="M193" t="s">
        <v>6</v>
      </c>
      <c r="N193">
        <v>0</v>
      </c>
      <c r="O193">
        <v>29</v>
      </c>
    </row>
    <row r="194" spans="10:15" x14ac:dyDescent="0.55000000000000004">
      <c r="J194">
        <v>2</v>
      </c>
      <c r="K194">
        <v>2566</v>
      </c>
      <c r="L194" t="s">
        <v>84</v>
      </c>
      <c r="M194" t="s">
        <v>36</v>
      </c>
      <c r="N194">
        <v>0</v>
      </c>
      <c r="O194">
        <v>26</v>
      </c>
    </row>
    <row r="195" spans="10:15" x14ac:dyDescent="0.55000000000000004">
      <c r="J195">
        <v>3</v>
      </c>
      <c r="K195">
        <v>2566</v>
      </c>
      <c r="L195" t="s">
        <v>84</v>
      </c>
      <c r="M195" t="s">
        <v>38</v>
      </c>
      <c r="N195">
        <v>0</v>
      </c>
      <c r="O195">
        <v>26</v>
      </c>
    </row>
    <row r="196" spans="10:15" x14ac:dyDescent="0.55000000000000004">
      <c r="J196">
        <v>4</v>
      </c>
      <c r="K196">
        <v>2566</v>
      </c>
      <c r="L196" t="s">
        <v>84</v>
      </c>
      <c r="M196" t="s">
        <v>39</v>
      </c>
      <c r="N196">
        <v>1</v>
      </c>
      <c r="O196">
        <v>33</v>
      </c>
    </row>
    <row r="197" spans="10:15" x14ac:dyDescent="0.55000000000000004">
      <c r="J197">
        <v>5</v>
      </c>
      <c r="K197">
        <v>2566</v>
      </c>
      <c r="L197" t="s">
        <v>84</v>
      </c>
      <c r="M197" t="s">
        <v>40</v>
      </c>
      <c r="N197">
        <v>1</v>
      </c>
      <c r="O197">
        <v>14</v>
      </c>
    </row>
    <row r="198" spans="10:15" x14ac:dyDescent="0.55000000000000004">
      <c r="J198">
        <v>6</v>
      </c>
      <c r="K198">
        <v>2566</v>
      </c>
      <c r="L198" t="s">
        <v>84</v>
      </c>
      <c r="M198" t="s">
        <v>42</v>
      </c>
      <c r="N198">
        <v>0</v>
      </c>
      <c r="O198">
        <v>15</v>
      </c>
    </row>
    <row r="199" spans="10:15" x14ac:dyDescent="0.55000000000000004">
      <c r="J199">
        <v>7</v>
      </c>
      <c r="K199">
        <v>2566</v>
      </c>
      <c r="L199" t="s">
        <v>84</v>
      </c>
      <c r="M199" t="s">
        <v>43</v>
      </c>
      <c r="N199">
        <v>3</v>
      </c>
      <c r="O199">
        <v>28</v>
      </c>
    </row>
    <row r="200" spans="10:15" x14ac:dyDescent="0.55000000000000004">
      <c r="J200">
        <v>8</v>
      </c>
      <c r="K200">
        <v>2566</v>
      </c>
      <c r="L200" t="s">
        <v>84</v>
      </c>
      <c r="M200" t="s">
        <v>44</v>
      </c>
      <c r="N200">
        <v>0</v>
      </c>
      <c r="O200">
        <v>5</v>
      </c>
    </row>
    <row r="201" spans="10:15" x14ac:dyDescent="0.55000000000000004">
      <c r="J201">
        <v>9</v>
      </c>
      <c r="K201">
        <v>2566</v>
      </c>
      <c r="L201" t="s">
        <v>84</v>
      </c>
      <c r="M201" t="s">
        <v>45</v>
      </c>
      <c r="N201">
        <v>0</v>
      </c>
      <c r="O201">
        <v>24</v>
      </c>
    </row>
    <row r="202" spans="10:15" x14ac:dyDescent="0.55000000000000004">
      <c r="J202">
        <v>10</v>
      </c>
      <c r="K202">
        <v>2566</v>
      </c>
      <c r="L202" t="s">
        <v>84</v>
      </c>
      <c r="M202" t="s">
        <v>47</v>
      </c>
      <c r="N202">
        <v>0</v>
      </c>
      <c r="O202">
        <v>3</v>
      </c>
    </row>
    <row r="203" spans="10:15" x14ac:dyDescent="0.55000000000000004">
      <c r="J203">
        <v>11</v>
      </c>
      <c r="K203">
        <v>2566</v>
      </c>
      <c r="L203" t="s">
        <v>84</v>
      </c>
      <c r="M203" t="s">
        <v>46</v>
      </c>
      <c r="N203">
        <v>2</v>
      </c>
      <c r="O203">
        <v>51</v>
      </c>
    </row>
    <row r="204" spans="10:15" x14ac:dyDescent="0.55000000000000004">
      <c r="J204">
        <v>12</v>
      </c>
      <c r="K204">
        <v>2566</v>
      </c>
      <c r="L204" t="s">
        <v>84</v>
      </c>
      <c r="M204" t="s">
        <v>48</v>
      </c>
      <c r="N204">
        <v>0</v>
      </c>
      <c r="O204">
        <v>15</v>
      </c>
    </row>
    <row r="205" spans="10:15" x14ac:dyDescent="0.55000000000000004">
      <c r="J205">
        <v>13</v>
      </c>
      <c r="K205">
        <v>2566</v>
      </c>
      <c r="L205" t="s">
        <v>84</v>
      </c>
      <c r="M205" t="s">
        <v>51</v>
      </c>
      <c r="N205">
        <v>0</v>
      </c>
      <c r="O205">
        <v>13</v>
      </c>
    </row>
    <row r="206" spans="10:15" x14ac:dyDescent="0.55000000000000004">
      <c r="J206">
        <v>14</v>
      </c>
      <c r="K206">
        <v>2566</v>
      </c>
      <c r="L206" t="s">
        <v>84</v>
      </c>
      <c r="M206" t="s">
        <v>50</v>
      </c>
      <c r="N206">
        <v>0</v>
      </c>
      <c r="O206">
        <v>18</v>
      </c>
    </row>
    <row r="207" spans="10:15" x14ac:dyDescent="0.55000000000000004">
      <c r="J207">
        <v>15</v>
      </c>
      <c r="K207">
        <v>2566</v>
      </c>
      <c r="L207" t="s">
        <v>84</v>
      </c>
      <c r="M207" t="s">
        <v>52</v>
      </c>
      <c r="N207">
        <v>1</v>
      </c>
      <c r="O207">
        <v>51</v>
      </c>
    </row>
    <row r="208" spans="10:15" x14ac:dyDescent="0.55000000000000004">
      <c r="M208" t="s">
        <v>13</v>
      </c>
      <c r="N208">
        <v>8</v>
      </c>
      <c r="O208">
        <v>351</v>
      </c>
    </row>
    <row r="210" spans="10:15" x14ac:dyDescent="0.55000000000000004">
      <c r="J210">
        <v>1</v>
      </c>
      <c r="K210">
        <v>2566</v>
      </c>
      <c r="L210" t="s">
        <v>85</v>
      </c>
      <c r="M210" t="s">
        <v>54</v>
      </c>
      <c r="N210">
        <v>1</v>
      </c>
      <c r="O210">
        <v>26</v>
      </c>
    </row>
    <row r="211" spans="10:15" x14ac:dyDescent="0.55000000000000004">
      <c r="J211">
        <v>2</v>
      </c>
      <c r="K211">
        <v>2566</v>
      </c>
      <c r="L211" t="s">
        <v>85</v>
      </c>
      <c r="M211" t="s">
        <v>56</v>
      </c>
      <c r="N211">
        <v>0</v>
      </c>
      <c r="O211">
        <v>5</v>
      </c>
    </row>
    <row r="212" spans="10:15" x14ac:dyDescent="0.55000000000000004">
      <c r="J212">
        <v>3</v>
      </c>
      <c r="K212">
        <v>2566</v>
      </c>
      <c r="L212" t="s">
        <v>85</v>
      </c>
      <c r="M212" t="s">
        <v>57</v>
      </c>
      <c r="N212">
        <v>0</v>
      </c>
      <c r="O212">
        <v>29</v>
      </c>
    </row>
    <row r="213" spans="10:15" x14ac:dyDescent="0.55000000000000004">
      <c r="J213">
        <v>4</v>
      </c>
      <c r="K213">
        <v>2566</v>
      </c>
      <c r="L213" t="s">
        <v>85</v>
      </c>
      <c r="M213" t="s">
        <v>58</v>
      </c>
      <c r="N213">
        <v>0</v>
      </c>
      <c r="O213">
        <v>13</v>
      </c>
    </row>
    <row r="214" spans="10:15" x14ac:dyDescent="0.55000000000000004">
      <c r="J214">
        <v>5</v>
      </c>
      <c r="K214">
        <v>2566</v>
      </c>
      <c r="L214" t="s">
        <v>85</v>
      </c>
      <c r="M214" t="s">
        <v>59</v>
      </c>
      <c r="N214">
        <v>0</v>
      </c>
      <c r="O214">
        <v>15</v>
      </c>
    </row>
    <row r="215" spans="10:15" x14ac:dyDescent="0.55000000000000004">
      <c r="M215" t="s">
        <v>13</v>
      </c>
      <c r="N215">
        <v>1</v>
      </c>
      <c r="O215">
        <v>88</v>
      </c>
    </row>
    <row r="217" spans="10:15" x14ac:dyDescent="0.55000000000000004">
      <c r="J217">
        <v>1</v>
      </c>
      <c r="K217">
        <v>2566</v>
      </c>
      <c r="L217" t="s">
        <v>86</v>
      </c>
      <c r="M217" t="s">
        <v>62</v>
      </c>
      <c r="N217">
        <v>0</v>
      </c>
      <c r="O217">
        <v>9</v>
      </c>
    </row>
    <row r="218" spans="10:15" x14ac:dyDescent="0.55000000000000004">
      <c r="J218">
        <v>2</v>
      </c>
      <c r="K218">
        <v>2566</v>
      </c>
      <c r="L218" t="s">
        <v>86</v>
      </c>
      <c r="M218" t="s">
        <v>64</v>
      </c>
      <c r="N218">
        <v>0</v>
      </c>
      <c r="O218">
        <v>40</v>
      </c>
    </row>
    <row r="219" spans="10:15" x14ac:dyDescent="0.55000000000000004">
      <c r="J219">
        <v>3</v>
      </c>
      <c r="K219">
        <v>2566</v>
      </c>
      <c r="L219" t="s">
        <v>86</v>
      </c>
      <c r="M219" t="s">
        <v>66</v>
      </c>
      <c r="N219">
        <v>1</v>
      </c>
      <c r="O219">
        <v>45</v>
      </c>
    </row>
    <row r="220" spans="10:15" x14ac:dyDescent="0.55000000000000004">
      <c r="J220">
        <v>4</v>
      </c>
      <c r="K220">
        <v>2566</v>
      </c>
      <c r="L220" t="s">
        <v>86</v>
      </c>
      <c r="M220" t="s">
        <v>68</v>
      </c>
      <c r="N220">
        <v>0</v>
      </c>
      <c r="O220">
        <v>11</v>
      </c>
    </row>
    <row r="221" spans="10:15" x14ac:dyDescent="0.55000000000000004">
      <c r="M221" t="s">
        <v>13</v>
      </c>
      <c r="N221">
        <v>1</v>
      </c>
      <c r="O221">
        <v>105</v>
      </c>
    </row>
    <row r="223" spans="10:15" x14ac:dyDescent="0.55000000000000004">
      <c r="J223">
        <v>1</v>
      </c>
      <c r="K223">
        <v>2566</v>
      </c>
      <c r="L223" t="s">
        <v>95</v>
      </c>
      <c r="M223" t="s">
        <v>70</v>
      </c>
      <c r="N223">
        <v>2</v>
      </c>
      <c r="O223">
        <v>50</v>
      </c>
    </row>
    <row r="224" spans="10:15" x14ac:dyDescent="0.55000000000000004">
      <c r="J224">
        <v>2</v>
      </c>
      <c r="K224">
        <v>2566</v>
      </c>
      <c r="L224" t="s">
        <v>95</v>
      </c>
      <c r="M224" t="s">
        <v>72</v>
      </c>
      <c r="N224">
        <v>0</v>
      </c>
      <c r="O224">
        <v>45</v>
      </c>
    </row>
    <row r="225" spans="10:15" x14ac:dyDescent="0.55000000000000004">
      <c r="J225">
        <v>3</v>
      </c>
      <c r="K225">
        <v>2566</v>
      </c>
      <c r="L225" t="s">
        <v>95</v>
      </c>
      <c r="M225" t="s">
        <v>73</v>
      </c>
      <c r="N225">
        <v>0</v>
      </c>
      <c r="O225">
        <v>28</v>
      </c>
    </row>
    <row r="226" spans="10:15" x14ac:dyDescent="0.55000000000000004">
      <c r="J226">
        <v>1</v>
      </c>
      <c r="K226" t="s">
        <v>96</v>
      </c>
      <c r="L226" t="s">
        <v>95</v>
      </c>
      <c r="M226" t="s">
        <v>71</v>
      </c>
      <c r="N226">
        <v>74</v>
      </c>
      <c r="O226">
        <v>4</v>
      </c>
    </row>
    <row r="227" spans="10:15" x14ac:dyDescent="0.55000000000000004">
      <c r="J227">
        <v>2</v>
      </c>
      <c r="K227" t="s">
        <v>96</v>
      </c>
      <c r="L227" t="s">
        <v>95</v>
      </c>
      <c r="M227" t="s">
        <v>74</v>
      </c>
      <c r="N227">
        <v>40</v>
      </c>
      <c r="O227">
        <v>17</v>
      </c>
    </row>
    <row r="228" spans="10:15" x14ac:dyDescent="0.55000000000000004">
      <c r="N228">
        <f>SUM(N223:N227)</f>
        <v>116</v>
      </c>
      <c r="O228">
        <f>SUM(O223:O227)</f>
        <v>144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แยกปี</vt:lpstr>
      <vt:lpstr>แยกสาขา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นกูล ขุนแผน</cp:lastModifiedBy>
  <dcterms:created xsi:type="dcterms:W3CDTF">2025-04-11T06:47:21Z</dcterms:created>
  <dcterms:modified xsi:type="dcterms:W3CDTF">2025-06-19T02:39:52Z</dcterms:modified>
</cp:coreProperties>
</file>